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<sst xmlns="http://schemas.openxmlformats.org/spreadsheetml/2006/main" count="88" uniqueCount="65">
  <si>
    <t xml:space="preserve">  项目支出绩效自评表</t>
  </si>
  <si>
    <t>（2024年度）</t>
  </si>
  <si>
    <t>项目名称</t>
  </si>
  <si>
    <t>促进生活服务业发展项目</t>
  </si>
  <si>
    <t>主管部门</t>
  </si>
  <si>
    <t>北京市商务局</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</si>
  <si>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</si>
  <si>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</si>
  <si>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</si>
  <si>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</si>
  <si>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</si>
  <si>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</si>
  <si>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</si>
  <si>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</si>
  <si>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</si>
  <si>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</si>
  <si>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</si>
  <si>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</si>
  <si>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</si>
  <si>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</si>
  <si>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</si>
  <si>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</si>
  <si>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推进生活服务业“规范化、连锁化、便利化、品牌化、特色化、智能化”发展，鼓励企业增量发展，支持企业建设提升便民商业设施，综合超市连锁发展，更好地满足市民需求。通过项目实施更好地满足首都市民便利性、宜居性和多样性消费需求。</t>
  </si>
  <si>
    <t xml:space="preserve">便民商业网点设施发展方面，全年支持项目39个，合计新建提升便民早餐店、连锁直营餐厅、中央厨房、药店、便利店、超市、农村小店等便民商业共281个。网点覆盖全市大部分区域，服务社区千余个，推动了生活服务业连锁化、品牌化、规范化发展，促进服务水平提升，有效扩大市场总体供给，丰富完善了一刻钟便民生活圈商业业态。
一刻钟便民生活圈评价服务方面，通过设计、优化一刻钟便民生活圈评估验收指标体系，对各区生活圈开展评估、验收工作，推动北京市2024年度一刻钟便民生活圈建设工作的完成，进一步提升全市便民商业服务体系建设水平，探索北京特色一刻钟便民生活圈工作模式。
春保方面，有效缓解春节期间由于家政服务员离京带来的北京家政服务市场供应紧张状况，更好的保障了春节期间北京家政服务市场的供应稳定、满足市民需求。
生活服务业行业标准宣贯方面，从“服务质量、食品安全、技能提升”等方面，树立行业岗位标杆及优秀企业品牌，打造有温度的北京服务品牌，不断提升行业服务质量。通过项目实施更好地满足首都市民便利性、宜居性和多样性消费需求。
</t>
  </si>
  <si>
    <t>绩效指标</t>
  </si>
  <si>
    <t>一级指标</t>
  </si>
  <si>
    <t>二级指标</t>
  </si>
  <si>
    <t>三级指标</t>
  </si>
  <si>
    <t>年度指标值</t>
  </si>
  <si>
    <t>实际完成值</t>
  </si>
  <si>
    <t>偏差原因分析及改进措施</t>
  </si>
  <si>
    <t>成本指标</t>
  </si>
  <si>
    <t>经济成本指标</t>
  </si>
  <si>
    <t>每组智能快件箱支持标准</t>
  </si>
  <si>
    <t/>
  </si>
  <si>
    <t>≤10000</t>
  </si>
  <si>
    <t>符合标准</t>
  </si>
  <si>
    <t>产出指标</t>
  </si>
  <si>
    <t>数量指标</t>
  </si>
  <si>
    <t>建设提升便民商业网点设施</t>
  </si>
  <si>
    <t>≥200家</t>
  </si>
  <si>
    <t>281家</t>
  </si>
  <si>
    <t>验收评估便民生活圈数量</t>
  </si>
  <si>
    <t>≥200个</t>
  </si>
  <si>
    <t>333个</t>
  </si>
  <si>
    <t>质量指标</t>
  </si>
  <si>
    <t>生活性服务业行业标准规范宣贯</t>
  </si>
  <si>
    <t>开展生活性服务业行业标准规范宣贯活动，使业内企业进一步贯彻实施行业标准规范，促进行业规范有序发展。</t>
  </si>
  <si>
    <t>开展家政、超市便利等等7个行业标准化宣贯活动。</t>
  </si>
  <si>
    <t>基本符合《北京市连锁便利店行业规范（试行）》《社区菜市场（农贸市场）设置与管理规范》等行业规范要求</t>
  </si>
  <si>
    <t>基本符合</t>
  </si>
  <si>
    <t>时效指标</t>
  </si>
  <si>
    <t>2024年12月底前完成项目评审、验收及拨款</t>
  </si>
  <si>
    <t>按时完成</t>
  </si>
  <si>
    <t>项目均于12月底前按要求完成评审、验收和兑付工作</t>
  </si>
  <si>
    <t>效益指标</t>
  </si>
  <si>
    <t>社会效益指标</t>
  </si>
  <si>
    <t>春保行动</t>
  </si>
  <si>
    <t>春节期间北京家政服务市场的供应稳定、更好地满足市民需求</t>
  </si>
  <si>
    <t>有效缓解了春节期间由于家政服务员离京带来的北京家政服务市场供应紧张状况，更好的保障了春节期间北京家政服务市场的供应稳定、满足市民需求。</t>
  </si>
  <si>
    <t>实施效益可进一步提升</t>
  </si>
  <si>
    <t>市场秩序规范程度、企业服务水平</t>
  </si>
  <si>
    <t>得到提升</t>
  </si>
  <si>
    <t>居民生活便利度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</si>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</sst>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等线"/>
      <charset val="134"/>
      <scheme val="minor"/>
    </font>
    <font>
      <sz val="14"/>
      <name val="方正小标宋简体"/>
      <charset val="134"/>
    </font>
    <font>
      <sz val="12"/>
      <name val="宋体"/>
      <charset val="134"/>
    </font>
    <font>
      <sz val="10"/>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rgb="FF92D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3" applyNumberFormat="0" applyFill="0" applyAlignment="0" applyProtection="0">
      <alignment vertical="center"/>
    </xf>
    <xf numFmtId="0" fontId="11" fillId="0" borderId="13" applyNumberFormat="0" applyFill="0" applyAlignment="0" applyProtection="0">
      <alignment vertical="center"/>
    </xf>
    <xf numFmtId="0" fontId="12" fillId="0" borderId="14" applyNumberFormat="0" applyFill="0" applyAlignment="0" applyProtection="0">
      <alignment vertical="center"/>
    </xf>
    <xf numFmtId="0" fontId="12" fillId="0" borderId="0" applyNumberFormat="0" applyFill="0" applyBorder="0" applyAlignment="0" applyProtection="0">
      <alignment vertical="center"/>
    </xf>
    <xf numFmtId="0" fontId="13" fillId="4" borderId="15" applyNumberFormat="0" applyAlignment="0" applyProtection="0">
      <alignment vertical="center"/>
    </xf>
    <xf numFmtId="0" fontId="14" fillId="5" borderId="16" applyNumberFormat="0" applyAlignment="0" applyProtection="0">
      <alignment vertical="center"/>
    </xf>
    <xf numFmtId="0" fontId="15" fillId="5" borderId="15" applyNumberFormat="0" applyAlignment="0" applyProtection="0">
      <alignment vertical="center"/>
    </xf>
    <xf numFmtId="0" fontId="16" fillId="6" borderId="17" applyNumberFormat="0" applyAlignment="0" applyProtection="0">
      <alignment vertical="center"/>
    </xf>
    <xf numFmtId="0" fontId="17" fillId="0" borderId="18" applyNumberFormat="0" applyFill="0" applyAlignment="0" applyProtection="0">
      <alignment vertical="center"/>
    </xf>
    <xf numFmtId="0" fontId="18" fillId="0" borderId="19"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34">
    <xf numFmtId="0" fontId="0" fillId="0" borderId="0" xfId="0">
      <alignment vertical="center"/>
    </xf>
    <xf numFmtId="0" fontId="0" fillId="2" borderId="0" xfId="0" applyFill="1">
      <alignment vertical="center"/>
    </xf>
    <xf numFmtId="0" fontId="0" fillId="0" borderId="0" xfId="0" applyAlignment="1">
      <alignment vertical="center"/>
    </xf>
    <xf numFmtId="0" fontId="0" fillId="0" borderId="0" xfId="0" applyAlignment="1">
      <alignment vertical="center" wrapText="1"/>
    </xf>
    <xf numFmtId="0" fontId="0" fillId="0" borderId="0" xfId="0" applyFill="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1" xfId="0" applyFont="1" applyFill="1" applyBorder="1" applyAlignment="1">
      <alignment horizontal="justify" vertical="top" wrapText="1"/>
    </xf>
    <xf numFmtId="0" fontId="3" fillId="0" borderId="1" xfId="0" applyFont="1" applyFill="1" applyBorder="1" applyAlignment="1">
      <alignment horizontal="justify" vertical="top"/>
    </xf>
    <xf numFmtId="0" fontId="3" fillId="0" borderId="1" xfId="0" applyFont="1" applyFill="1" applyBorder="1" applyAlignment="1">
      <alignment horizontal="left" vertical="top" wrapText="1"/>
    </xf>
    <xf numFmtId="0" fontId="3" fillId="0" borderId="4" xfId="0"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left" vertical="center"/>
    </xf>
    <xf numFmtId="49" fontId="4" fillId="0" borderId="1"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xf>
    <xf numFmtId="49" fontId="4" fillId="0" borderId="5" xfId="0" applyNumberFormat="1" applyFont="1" applyFill="1" applyBorder="1" applyAlignment="1">
      <alignment horizontal="left" vertical="center" wrapText="1"/>
    </xf>
    <xf numFmtId="49" fontId="4" fillId="0" borderId="5"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G22"/>
  <sheetViews>
    <sheetView tabSelected="1" zoomScale="115" zoomScaleNormal="115" workbookViewId="0">
      <selection activeCell="A5" sqref="$A5:$XFD5"/>
    </sheetView>
  </sheetViews>
  <sheetFormatPr defaultColWidth="9" defaultRowHeight="13.8"/>
  <cols>
    <col min="1" max="1" width="5.33333333333333" customWidth="1"/>
    <col min="3" max="3" width="9" style="2"/>
    <col min="5" max="5" width="13.0462962962963" style="3" customWidth="1"/>
    <col min="6" max="6" width="10.7314814814815" customWidth="1"/>
    <col min="7" max="7" width="11.8796296296296" customWidth="1"/>
    <col min="11" max="11" width="25.6018518518519" customWidth="1"/>
    <col min="12" max="215" width="9" style="4"/>
  </cols>
  <sheetData>
    <row r="1" ht="32" customHeight="1" spans="1:11">
      <c r="A1" s="5" t="s">
        <v>0</v>
      </c>
      <c r="B1" s="5"/>
      <c r="C1" s="5"/>
      <c r="D1" s="5"/>
      <c r="E1" s="6"/>
      <c r="F1" s="5"/>
      <c r="G1" s="5"/>
      <c r="H1" s="5"/>
      <c r="I1" s="5"/>
      <c r="J1" s="5"/>
      <c r="K1" s="5"/>
    </row>
    <row r="2" ht="24" customHeight="1" spans="1:11">
      <c r="A2" s="7" t="s">
        <v>1</v>
      </c>
      <c r="B2" s="7"/>
      <c r="C2" s="7"/>
      <c r="D2" s="7"/>
      <c r="E2" s="8"/>
      <c r="F2" s="7"/>
      <c r="G2" s="7"/>
      <c r="H2" s="7"/>
      <c r="I2" s="7"/>
      <c r="J2" s="7"/>
      <c r="K2" s="7"/>
    </row>
    <row r="3" ht="18.5" customHeight="1" spans="1:11">
      <c r="A3" s="9" t="s">
        <v>2</v>
      </c>
      <c r="B3" s="9"/>
      <c r="C3" s="10" t="s">
        <v>3</v>
      </c>
      <c r="D3" s="9"/>
      <c r="E3" s="9"/>
      <c r="F3" s="9"/>
      <c r="G3" s="9"/>
      <c r="H3" s="9"/>
      <c r="I3" s="9"/>
      <c r="J3" s="9"/>
      <c r="K3" s="9"/>
    </row>
    <row r="4" ht="18.5" customHeight="1" spans="1:11">
      <c r="A4" s="9" t="s">
        <v>4</v>
      </c>
      <c r="B4" s="9"/>
      <c r="C4" s="10" t="s">
        <v>5</v>
      </c>
      <c r="D4" s="9"/>
      <c r="E4" s="9"/>
      <c r="F4" s="9"/>
      <c r="G4" s="9" t="s">
        <v>6</v>
      </c>
      <c r="H4" s="9"/>
      <c r="I4" s="9" t="s">
        <v>5</v>
      </c>
      <c r="J4" s="9"/>
      <c r="K4" s="9"/>
    </row>
    <row r="5" ht="18.5" customHeight="1" spans="1:11">
      <c r="A5" s="9" t="s">
        <v>7</v>
      </c>
      <c r="B5" s="9"/>
      <c r="C5" s="10"/>
      <c r="D5" s="9"/>
      <c r="E5" s="9" t="s">
        <v>8</v>
      </c>
      <c r="F5" s="9" t="s">
        <v>9</v>
      </c>
      <c r="G5" s="9" t="s">
        <v>10</v>
      </c>
      <c r="H5" s="9"/>
      <c r="I5" s="9" t="s">
        <v>11</v>
      </c>
      <c r="J5" s="9" t="s">
        <v>12</v>
      </c>
      <c r="K5" s="9" t="s">
        <v>13</v>
      </c>
    </row>
    <row r="6" ht="18.5" customHeight="1" spans="1:11">
      <c r="A6" s="9"/>
      <c r="B6" s="9"/>
      <c r="C6" s="10" t="s">
        <v>14</v>
      </c>
      <c r="D6" s="9"/>
      <c r="E6" s="11">
        <v>6960.2</v>
      </c>
      <c r="F6" s="11">
        <v>5468.07</v>
      </c>
      <c r="G6" s="12">
        <v>5463.58</v>
      </c>
      <c r="H6" s="13"/>
      <c r="I6" s="11">
        <v>10</v>
      </c>
      <c r="J6" s="27">
        <f>G6/F6</f>
        <v>0.999178869326838</v>
      </c>
      <c r="K6" s="11">
        <f>I6*J6</f>
        <v>9.99178869326838</v>
      </c>
    </row>
    <row r="7" ht="18.5" customHeight="1" spans="1:11">
      <c r="A7" s="9"/>
      <c r="B7" s="9"/>
      <c r="C7" s="10" t="s">
        <v>15</v>
      </c>
      <c r="D7" s="9"/>
      <c r="E7" s="11">
        <v>6960.2</v>
      </c>
      <c r="F7" s="11">
        <v>5468.07</v>
      </c>
      <c r="G7" s="12">
        <v>5463.58</v>
      </c>
      <c r="H7" s="13"/>
      <c r="I7" s="9" t="s">
        <v>16</v>
      </c>
      <c r="J7" s="9"/>
      <c r="K7" s="9" t="s">
        <v>16</v>
      </c>
    </row>
    <row r="8" ht="18.5" customHeight="1" spans="1:11">
      <c r="A8" s="9"/>
      <c r="B8" s="9"/>
      <c r="C8" s="10" t="s">
        <v>17</v>
      </c>
      <c r="D8" s="9"/>
      <c r="E8" s="9"/>
      <c r="F8" s="9"/>
      <c r="G8" s="9"/>
      <c r="H8" s="9"/>
      <c r="I8" s="9" t="s">
        <v>16</v>
      </c>
      <c r="J8" s="9"/>
      <c r="K8" s="9" t="s">
        <v>16</v>
      </c>
    </row>
    <row r="9" ht="18.5" customHeight="1" spans="1:11">
      <c r="A9" s="9"/>
      <c r="B9" s="9"/>
      <c r="C9" s="10" t="s">
        <v>18</v>
      </c>
      <c r="D9" s="9"/>
      <c r="E9" s="9"/>
      <c r="F9" s="9"/>
      <c r="G9" s="9"/>
      <c r="H9" s="9"/>
      <c r="I9" s="9" t="s">
        <v>16</v>
      </c>
      <c r="J9" s="9"/>
      <c r="K9" s="9" t="s">
        <v>16</v>
      </c>
    </row>
    <row r="10" ht="18.5" customHeight="1" spans="1:11">
      <c r="A10" s="9" t="s">
        <v>19</v>
      </c>
      <c r="B10" s="9" t="s">
        <v>20</v>
      </c>
      <c r="C10" s="10"/>
      <c r="D10" s="9"/>
      <c r="E10" s="9"/>
      <c r="F10" s="9"/>
      <c r="G10" s="9" t="s">
        <v>21</v>
      </c>
      <c r="H10" s="9"/>
      <c r="I10" s="9"/>
      <c r="J10" s="9"/>
      <c r="K10" s="9"/>
    </row>
    <row r="11" ht="202" customHeight="1" spans="1:11">
      <c r="A11" s="9"/>
      <c r="B11" s="14" t="s">
        <v>22</v>
      </c>
      <c r="C11" s="15"/>
      <c r="D11" s="14"/>
      <c r="E11" s="14"/>
      <c r="F11" s="14"/>
      <c r="G11" s="16" t="s">
        <v>23</v>
      </c>
      <c r="H11" s="16"/>
      <c r="I11" s="16"/>
      <c r="J11" s="16"/>
      <c r="K11" s="16"/>
    </row>
    <row r="12" ht="30.5" customHeight="1" spans="1:11">
      <c r="A12" s="9" t="s">
        <v>24</v>
      </c>
      <c r="B12" s="9" t="s">
        <v>25</v>
      </c>
      <c r="C12" s="10" t="s">
        <v>26</v>
      </c>
      <c r="D12" s="9" t="s">
        <v>27</v>
      </c>
      <c r="E12" s="9"/>
      <c r="F12" s="9" t="s">
        <v>28</v>
      </c>
      <c r="G12" s="9" t="s">
        <v>29</v>
      </c>
      <c r="H12" s="9" t="s">
        <v>11</v>
      </c>
      <c r="I12" s="9" t="s">
        <v>13</v>
      </c>
      <c r="J12" s="9" t="s">
        <v>30</v>
      </c>
      <c r="K12" s="9"/>
    </row>
    <row r="13" ht="30.5" customHeight="1" spans="1:11">
      <c r="A13" s="17" t="s">
        <v>24</v>
      </c>
      <c r="B13" s="9" t="s">
        <v>31</v>
      </c>
      <c r="C13" s="18" t="s">
        <v>32</v>
      </c>
      <c r="D13" s="18" t="s">
        <v>33</v>
      </c>
      <c r="E13" s="18" t="s">
        <v>34</v>
      </c>
      <c r="F13" s="19" t="s">
        <v>35</v>
      </c>
      <c r="G13" s="19" t="s">
        <v>36</v>
      </c>
      <c r="H13" s="11">
        <v>10</v>
      </c>
      <c r="I13" s="11">
        <v>10</v>
      </c>
      <c r="J13" s="19"/>
      <c r="K13" s="19"/>
    </row>
    <row r="14" ht="30" customHeight="1" spans="1:11">
      <c r="A14" s="17"/>
      <c r="B14" s="20" t="s">
        <v>37</v>
      </c>
      <c r="C14" s="18" t="s">
        <v>38</v>
      </c>
      <c r="D14" s="21" t="s">
        <v>39</v>
      </c>
      <c r="E14" s="21" t="s">
        <v>34</v>
      </c>
      <c r="F14" s="22" t="s">
        <v>40</v>
      </c>
      <c r="G14" s="19" t="s">
        <v>41</v>
      </c>
      <c r="H14" s="11">
        <v>10</v>
      </c>
      <c r="I14" s="11">
        <v>10</v>
      </c>
      <c r="J14" s="19"/>
      <c r="K14" s="19"/>
    </row>
    <row r="15" s="1" customFormat="1" ht="18.5" customHeight="1" spans="1:215">
      <c r="A15" s="17"/>
      <c r="B15" s="20"/>
      <c r="C15" s="18" t="s">
        <v>38</v>
      </c>
      <c r="D15" s="18" t="s">
        <v>42</v>
      </c>
      <c r="E15" s="18"/>
      <c r="F15" s="22" t="s">
        <v>43</v>
      </c>
      <c r="G15" s="19" t="s">
        <v>44</v>
      </c>
      <c r="H15" s="11">
        <v>10</v>
      </c>
      <c r="I15" s="11">
        <v>10</v>
      </c>
      <c r="J15" s="19"/>
      <c r="K15" s="19"/>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row>
    <row r="16" s="1" customFormat="1" ht="103" customHeight="1" spans="1:215">
      <c r="A16" s="17"/>
      <c r="B16" s="20"/>
      <c r="C16" s="18" t="s">
        <v>45</v>
      </c>
      <c r="D16" s="18" t="s">
        <v>46</v>
      </c>
      <c r="E16" s="18" t="s">
        <v>34</v>
      </c>
      <c r="F16" s="18" t="s">
        <v>47</v>
      </c>
      <c r="G16" s="18" t="s">
        <v>48</v>
      </c>
      <c r="H16" s="11">
        <v>10</v>
      </c>
      <c r="I16" s="11">
        <v>10</v>
      </c>
      <c r="J16" s="19"/>
      <c r="K16" s="19"/>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row>
    <row r="17" s="1" customFormat="1" ht="49" customHeight="1" spans="1:215">
      <c r="A17" s="17"/>
      <c r="B17" s="20"/>
      <c r="C17" s="18" t="s">
        <v>45</v>
      </c>
      <c r="D17" s="18" t="s">
        <v>49</v>
      </c>
      <c r="E17" s="18" t="s">
        <v>34</v>
      </c>
      <c r="F17" s="18" t="s">
        <v>50</v>
      </c>
      <c r="G17" s="18" t="s">
        <v>50</v>
      </c>
      <c r="H17" s="11">
        <v>10</v>
      </c>
      <c r="I17" s="11">
        <v>10</v>
      </c>
      <c r="J17" s="19"/>
      <c r="K17" s="19"/>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row>
    <row r="18" s="1" customFormat="1" ht="56" customHeight="1" spans="1:215">
      <c r="A18" s="17"/>
      <c r="B18" s="20"/>
      <c r="C18" s="18" t="s">
        <v>51</v>
      </c>
      <c r="D18" s="18" t="s">
        <v>52</v>
      </c>
      <c r="E18" s="18" t="s">
        <v>34</v>
      </c>
      <c r="F18" s="18" t="s">
        <v>53</v>
      </c>
      <c r="G18" s="18" t="s">
        <v>54</v>
      </c>
      <c r="H18" s="11">
        <v>10</v>
      </c>
      <c r="I18" s="11">
        <v>10</v>
      </c>
      <c r="J18" s="19"/>
      <c r="K18" s="19"/>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row>
    <row r="19" ht="129.6" spans="1:11">
      <c r="A19" s="17"/>
      <c r="B19" s="23" t="s">
        <v>55</v>
      </c>
      <c r="C19" s="24" t="s">
        <v>56</v>
      </c>
      <c r="D19" s="24" t="s">
        <v>57</v>
      </c>
      <c r="E19" s="24"/>
      <c r="F19" s="25" t="s">
        <v>58</v>
      </c>
      <c r="G19" s="26" t="s">
        <v>59</v>
      </c>
      <c r="H19" s="11">
        <v>10</v>
      </c>
      <c r="I19" s="11">
        <v>9</v>
      </c>
      <c r="J19" s="28" t="s">
        <v>60</v>
      </c>
      <c r="K19" s="29"/>
    </row>
    <row r="20" ht="21.6" spans="1:11">
      <c r="A20" s="17"/>
      <c r="B20" s="23"/>
      <c r="C20" s="18" t="s">
        <v>56</v>
      </c>
      <c r="D20" s="18" t="s">
        <v>61</v>
      </c>
      <c r="E20" s="18" t="s">
        <v>34</v>
      </c>
      <c r="F20" s="18" t="s">
        <v>62</v>
      </c>
      <c r="G20" s="18" t="s">
        <v>62</v>
      </c>
      <c r="H20" s="11">
        <v>10</v>
      </c>
      <c r="I20" s="11">
        <v>9</v>
      </c>
      <c r="J20" s="30"/>
      <c r="K20" s="31"/>
    </row>
    <row r="21" ht="21.6" spans="1:11">
      <c r="A21" s="17"/>
      <c r="B21" s="23"/>
      <c r="C21" s="18" t="s">
        <v>56</v>
      </c>
      <c r="D21" s="18" t="s">
        <v>63</v>
      </c>
      <c r="E21" s="18" t="s">
        <v>34</v>
      </c>
      <c r="F21" s="18" t="s">
        <v>62</v>
      </c>
      <c r="G21" s="18" t="s">
        <v>62</v>
      </c>
      <c r="H21" s="11">
        <v>10</v>
      </c>
      <c r="I21" s="11">
        <v>9</v>
      </c>
      <c r="J21" s="32"/>
      <c r="K21" s="33"/>
    </row>
    <row r="22" ht="18.5" customHeight="1" spans="1:11">
      <c r="A22" s="9" t="s">
        <v>64</v>
      </c>
      <c r="B22" s="9"/>
      <c r="C22" s="10"/>
      <c r="D22" s="9"/>
      <c r="E22" s="9"/>
      <c r="F22" s="9"/>
      <c r="G22" s="9"/>
      <c r="H22" s="11">
        <v>100</v>
      </c>
      <c r="I22" s="11">
        <f>SUM(I13:I21)+K6</f>
        <v>96.9917886932684</v>
      </c>
      <c r="J22" s="9"/>
      <c r="K22" s="9"/>
    </row>
  </sheetData>
  <mergeCells count="47">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D20:E20"/>
    <mergeCell ref="D21:E21"/>
    <mergeCell ref="A22:G22"/>
    <mergeCell ref="J22:K22"/>
    <mergeCell ref="A10:A11"/>
    <mergeCell ref="A13:A21"/>
    <mergeCell ref="B14:B18"/>
    <mergeCell ref="B19:B21"/>
    <mergeCell ref="A5:B9"/>
    <mergeCell ref="J19:K21"/>
  </mergeCells>
  <pageMargins left="0.7" right="0.7" top="0.75" bottom="0.75" header="0.3" footer="0.3"/>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MEET</cp:lastModifiedBy>
  <dcterms:created xsi:type="dcterms:W3CDTF">2023-04-20T21:26:00Z</dcterms:created>
  <dcterms:modified xsi:type="dcterms:W3CDTF">2025-08-21T02:22:05Z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BB7C56CF19144A94AB765EC7059BC2CE_13</vt:lpwstr>
  </property>
  <property fmtid="{D5CDD505-2E9C-101B-9397-08002B2CF9AE}" pid="3" name="KSOProductBuildVer">
    <vt:lpwstr>2052-12.1.0.21915</vt:lpwstr>
  </property>
</Properties>
</file>