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6139\Desktop\2024年预算公开\038006北京市对外贸易学校2024年单位预算信息公开\"/>
    </mc:Choice>
  </mc:AlternateContent>
  <bookViews>
    <workbookView xWindow="610" yWindow="490" windowWidth="21790" windowHeight="887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definedNames>
    <definedName name="_xlnm._FilterDatabase" localSheetId="3" hidden="1">'04项目支出'!$A$4:$Q$44</definedName>
    <definedName name="_xlnm.Print_Titles" localSheetId="12">'13项目支出绩效表'!$1:$5</definedName>
  </definedNames>
  <calcPr calcId="162913"/>
</workbook>
</file>

<file path=xl/calcChain.xml><?xml version="1.0" encoding="utf-8"?>
<calcChain xmlns="http://schemas.openxmlformats.org/spreadsheetml/2006/main">
  <c r="G45" i="4" l="1"/>
  <c r="F45" i="4"/>
  <c r="E45" i="4" s="1"/>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6" i="4"/>
  <c r="E8" i="8"/>
  <c r="E7" i="8"/>
  <c r="E41" i="9"/>
  <c r="F41" i="9"/>
  <c r="D41" i="9"/>
  <c r="I44" i="5"/>
  <c r="H44" i="5"/>
</calcChain>
</file>

<file path=xl/sharedStrings.xml><?xml version="1.0" encoding="utf-8"?>
<sst xmlns="http://schemas.openxmlformats.org/spreadsheetml/2006/main" count="1604" uniqueCount="503">
  <si>
    <t>部门（单位）
名称</t>
  </si>
  <si>
    <t xml:space="preserve">
</t>
  </si>
  <si>
    <t>预算01表 收支总表</t>
  </si>
  <si>
    <t>金额单位：万元</t>
  </si>
  <si>
    <t>收    入</t>
  </si>
  <si>
    <t>支    出</t>
  </si>
  <si>
    <t>项    目</t>
  </si>
  <si>
    <t>预算数</t>
  </si>
  <si>
    <t>一、一般公共预算拨款收入</t>
  </si>
  <si>
    <t>7,969.017257</t>
  </si>
  <si>
    <t>一、一般公共服务支出</t>
  </si>
  <si>
    <t>二、政府性基金预算拨款收入</t>
  </si>
  <si>
    <t>二、外交支出</t>
  </si>
  <si>
    <t>三、国有资本经营预算拨款收入</t>
  </si>
  <si>
    <t>三、国防支出</t>
  </si>
  <si>
    <t>四、财政专户管理资金收入</t>
  </si>
  <si>
    <t>318.130000</t>
  </si>
  <si>
    <t>四、公共安全支出</t>
  </si>
  <si>
    <t>五、事业收入</t>
  </si>
  <si>
    <t>610.000000</t>
  </si>
  <si>
    <t>五、教育支出</t>
  </si>
  <si>
    <t>六、上级补助收入</t>
  </si>
  <si>
    <t>六、科学技术支出</t>
  </si>
  <si>
    <t>七、附属单位上缴收入</t>
  </si>
  <si>
    <t>七、文化旅游体育与传媒支出</t>
  </si>
  <si>
    <t>八、事业单位经营收入</t>
  </si>
  <si>
    <t>八、社会保障和就业支出</t>
  </si>
  <si>
    <t>九、其他收入</t>
  </si>
  <si>
    <t>1.000000</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</si>
  <si>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</si>
  <si>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</si>
  <si>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</si>
  <si>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</si>
  <si>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</si>
  <si>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</si>
  <si>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</si>
  <si>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</si>
  <si>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</si>
  <si>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</si>
  <si>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</si>
  <si>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</si>
  <si>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</si>
  <si>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</si>
  <si>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</si>
  <si>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</si>
  <si>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二十五、债务付息支出</t>
  </si>
  <si>
    <t>二十六、债务发行费用支出</t>
  </si>
  <si>
    <t>二十七、抗疫特别国债安排的支出</t>
  </si>
  <si>
    <t>二十八、往来性支出</t>
  </si>
  <si>
    <t>本年收入合计</t>
  </si>
  <si>
    <t>8,898.147257</t>
  </si>
  <si>
    <t>本年支出合计</t>
  </si>
  <si>
    <t>上年结转结余</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</si>
  <si>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</si>
  <si>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</si>
  <si>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</si>
  <si>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</si>
  <si>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</si>
  <si>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</si>
  <si>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</si>
  <si>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</si>
  <si>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</si>
  <si>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</si>
  <si>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</si>
  <si>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</si>
  <si>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</si>
  <si>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</si>
  <si>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</si>
  <si>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</si>
  <si>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</si>
  <si>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</si>
  <si>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038</t>
  </si>
  <si>
    <t>北京市商务局</t>
  </si>
  <si>
    <t>2.000000</t>
  </si>
  <si>
    <t>038006</t>
  </si>
  <si>
    <t>北京市对外贸易学校</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</si>
  <si>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</si>
  <si>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</si>
  <si>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</si>
  <si>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</si>
  <si>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</si>
  <si>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</si>
  <si>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</si>
  <si>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</si>
  <si>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</si>
  <si>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</si>
  <si>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</si>
  <si>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2050302-中等职业教育</t>
  </si>
  <si>
    <t>50501-工资福利支出</t>
  </si>
  <si>
    <t>30101-基本工资</t>
  </si>
  <si>
    <t>30102-津贴补贴</t>
  </si>
  <si>
    <t>30107-绩效工资</t>
  </si>
  <si>
    <t>30108-机关事业单位基本养老保险缴费</t>
  </si>
  <si>
    <t>30109-职业年金缴费</t>
  </si>
  <si>
    <t>30110-职工基本医疗保险缴费</t>
  </si>
  <si>
    <t>30111-公务员医疗补助缴费</t>
  </si>
  <si>
    <t>30112-其他社会保障缴费</t>
  </si>
  <si>
    <t>30113-住房公积金</t>
  </si>
  <si>
    <t>30199-其他工资福利支出</t>
  </si>
  <si>
    <t>50502-商品和服务支出</t>
  </si>
  <si>
    <t>30201-办公费</t>
  </si>
  <si>
    <t>30202-印刷费</t>
  </si>
  <si>
    <t>30205-水费</t>
  </si>
  <si>
    <t>30206-电费</t>
  </si>
  <si>
    <t>30207-邮电费</t>
  </si>
  <si>
    <t>30208-取暖费</t>
  </si>
  <si>
    <t>30209-物业管理费</t>
  </si>
  <si>
    <t>3021101-差旅费</t>
  </si>
  <si>
    <t>30213-维修（护）费</t>
  </si>
  <si>
    <t>30214-租赁费</t>
  </si>
  <si>
    <t>3021503-三类会议费</t>
  </si>
  <si>
    <t>30216-培训费</t>
  </si>
  <si>
    <t>30226-劳务费</t>
  </si>
  <si>
    <t>30227-委托业务费</t>
  </si>
  <si>
    <t>30228-工会经费</t>
  </si>
  <si>
    <t>30229-福利费</t>
  </si>
  <si>
    <t>30231-公务用车运行维护费</t>
  </si>
  <si>
    <t>30239-其他交通费用</t>
  </si>
  <si>
    <t>30240-税金及附加费用</t>
  </si>
  <si>
    <t>20.000000</t>
  </si>
  <si>
    <t>30299-其他商品和服务支出</t>
  </si>
  <si>
    <t>50601-资本性支出</t>
  </si>
  <si>
    <t>31003-专用设备购置</t>
  </si>
  <si>
    <t>31006-大型修缮</t>
  </si>
  <si>
    <t>31007-信息网络及软件购置更新</t>
  </si>
  <si>
    <t>31013-公务用车购置</t>
  </si>
  <si>
    <t>17.980000</t>
  </si>
  <si>
    <t>31099-其他资本性支出</t>
  </si>
  <si>
    <t>50901-社会福利和救助</t>
  </si>
  <si>
    <t>30304-抚恤金</t>
  </si>
  <si>
    <t>50902-助学金</t>
  </si>
  <si>
    <t>30308-助学金</t>
  </si>
  <si>
    <t>50905-离退休费</t>
  </si>
  <si>
    <t>30301-离休费</t>
  </si>
  <si>
    <t>30302-退休费</t>
  </si>
  <si>
    <t>预算04表 项目支出表</t>
  </si>
  <si>
    <t>项目单位</t>
  </si>
  <si>
    <t>类型</t>
  </si>
  <si>
    <t>项目名称</t>
  </si>
  <si>
    <t>本年拨款</t>
  </si>
  <si>
    <t>财政拨款结转结余</t>
  </si>
  <si>
    <t>一般公共预算</t>
  </si>
  <si>
    <t>政府性基金预算</t>
  </si>
  <si>
    <t>国有资本经营预算</t>
  </si>
  <si>
    <t>038006-北京市对外贸易学校</t>
  </si>
  <si>
    <t>23-公益二类</t>
  </si>
  <si>
    <t>助学金</t>
  </si>
  <si>
    <t>阿里巴巴直播电商学院</t>
  </si>
  <si>
    <t>全域数字化运营专业群</t>
  </si>
  <si>
    <t>在线精品课程资源综合建设项目</t>
  </si>
  <si>
    <t>47.980000</t>
  </si>
  <si>
    <t>思政数字化教室建设</t>
  </si>
  <si>
    <t>会展资源库建设项目</t>
  </si>
  <si>
    <t>37.300000</t>
  </si>
  <si>
    <t>教学楼维修改造项目</t>
  </si>
  <si>
    <t>132.374406</t>
  </si>
  <si>
    <t>学生生活物价补贴</t>
  </si>
  <si>
    <t>室外供暖系统改造</t>
  </si>
  <si>
    <t>校园环境保障服务费项目</t>
  </si>
  <si>
    <t>156.985456</t>
  </si>
  <si>
    <t>教学楼门窗改造</t>
  </si>
  <si>
    <t>145.000000</t>
  </si>
  <si>
    <t>图书馆文化育人环境建设项目</t>
  </si>
  <si>
    <t>硬件及网络安全设施购置项目</t>
  </si>
  <si>
    <t>单位资金安排的公用经费</t>
  </si>
  <si>
    <t>64.200000</t>
  </si>
  <si>
    <t>4.500000</t>
  </si>
  <si>
    <t>73.300000</t>
  </si>
  <si>
    <t>体育看台改造</t>
  </si>
  <si>
    <t>屋面防水改造项目</t>
  </si>
  <si>
    <t>免学费</t>
  </si>
  <si>
    <t>226.250000</t>
  </si>
  <si>
    <t>助学金（中央资金）</t>
  </si>
  <si>
    <t>车辆更新购置</t>
  </si>
  <si>
    <t>合  计</t>
  </si>
  <si>
    <t>162.000000</t>
  </si>
  <si>
    <t>预算05表 政府采购预算明细表</t>
  </si>
  <si>
    <t>采购类别</t>
  </si>
  <si>
    <t>金额</t>
  </si>
  <si>
    <t>A-货物</t>
  </si>
  <si>
    <t>391.187900</t>
  </si>
  <si>
    <t>B-工程</t>
  </si>
  <si>
    <t>1,033.338670</t>
  </si>
  <si>
    <t>C-服务</t>
  </si>
  <si>
    <t>393.378456</t>
  </si>
  <si>
    <t>1,817.905026</t>
  </si>
  <si>
    <t>预算06表 财政拨款收支预算总表</t>
  </si>
  <si>
    <t>一、本年收入</t>
  </si>
  <si>
    <t>一、本年支出</t>
  </si>
  <si>
    <t>（一）一般公共预算资金</t>
  </si>
  <si>
    <t>（二）政府性基金预算资金</t>
  </si>
  <si>
    <t>（三）国有资本经营预算资金</t>
  </si>
  <si>
    <t>二十四、预备费</t>
  </si>
  <si>
    <t>二十五、其他支出</t>
  </si>
  <si>
    <t>二十六、转移性支出</t>
  </si>
  <si>
    <t>二十七、债务还本支出</t>
  </si>
  <si>
    <t>二十八、债务付息支出</t>
  </si>
  <si>
    <t>二十九、债务发行费用支出</t>
  </si>
  <si>
    <t>三十、抗疫特别国债安排的支出</t>
  </si>
  <si>
    <t>三十一、往来性支出</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</si>
  <si>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</si>
  <si>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</si>
  <si>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</si>
  <si>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</si>
  <si>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</si>
  <si>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</si>
  <si>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</si>
  <si>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</si>
  <si>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</si>
  <si>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</si>
  <si>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</si>
  <si>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</si>
  <si>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</si>
  <si>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</si>
  <si>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</si>
  <si>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2050302</t>
  </si>
  <si>
    <t>中等职业教育</t>
  </si>
  <si>
    <t>预算08表 一般公共预算财政拨款基本支出表</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</si>
  <si>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</si>
  <si>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</si>
  <si>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</si>
  <si>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</si>
  <si>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</si>
  <si>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</si>
  <si>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</si>
  <si>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</si>
  <si>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</si>
  <si>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</si>
  <si>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</si>
  <si>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</si>
  <si>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</si>
  <si>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</si>
  <si>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</si>
  <si>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57.871416</t>
  </si>
  <si>
    <t>48.971416</t>
  </si>
  <si>
    <t>8.900000</t>
  </si>
  <si>
    <t>2.800000</t>
  </si>
  <si>
    <t>2.500000</t>
  </si>
  <si>
    <t>1.600000</t>
  </si>
  <si>
    <t>2024</t>
  </si>
  <si>
    <t>26.880000</t>
  </si>
  <si>
    <t>2.400000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</si>
  <si>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</si>
  <si>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</si>
  <si>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</si>
  <si>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</si>
  <si>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</si>
  <si>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</si>
  <si>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</si>
  <si>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</si>
  <si>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</si>
  <si>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</si>
  <si>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</si>
  <si>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</si>
  <si>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</si>
  <si>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</si>
  <si>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</si>
  <si>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</si>
  <si>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</si>
  <si>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</si>
  <si>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</si>
  <si>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</si>
  <si>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</si>
  <si>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财政资金</t>
  </si>
  <si>
    <t>其他资金</t>
  </si>
  <si>
    <t>11000022T000000433196-助学金</t>
  </si>
  <si>
    <t>31-部门项目</t>
  </si>
  <si>
    <t>孙运涛</t>
  </si>
  <si>
    <t>84916101</t>
  </si>
  <si>
    <t>9.062000</t>
  </si>
  <si>
    <t xml:space="preserve">认真审核助学金对象资料，严格界定助学金范围，细化措施，做好2024年助学金工作，做到应助尽助。 </t>
  </si>
  <si>
    <t>成本指标</t>
  </si>
  <si>
    <t>经济成本指标</t>
  </si>
  <si>
    <t>项目预算控制数</t>
  </si>
  <si>
    <t>≤</t>
  </si>
  <si>
    <t>9.062</t>
  </si>
  <si>
    <t>万元</t>
  </si>
  <si>
    <t>满意度指标</t>
  </si>
  <si>
    <t>服务对象满意度指标</t>
  </si>
  <si>
    <t>学生满意度</t>
  </si>
  <si>
    <t>≥</t>
  </si>
  <si>
    <t>90</t>
  </si>
  <si>
    <t>%</t>
  </si>
  <si>
    <t>产出指标</t>
  </si>
  <si>
    <t>数量指标</t>
  </si>
  <si>
    <t>发放月数</t>
  </si>
  <si>
    <t>＝</t>
  </si>
  <si>
    <t>10</t>
  </si>
  <si>
    <t>月</t>
  </si>
  <si>
    <t>时效指标</t>
  </si>
  <si>
    <t>补助到位时间</t>
  </si>
  <si>
    <t>定性</t>
  </si>
  <si>
    <t>在享受补助的10个月内，每月25日前发到学生卡中</t>
  </si>
  <si>
    <t>质量指标</t>
  </si>
  <si>
    <t>每月数据精准度</t>
  </si>
  <si>
    <t>100</t>
  </si>
  <si>
    <t>效益指标</t>
  </si>
  <si>
    <t>社会效益指标</t>
  </si>
  <si>
    <t>受助学生生活改善情况</t>
  </si>
  <si>
    <t>优</t>
  </si>
  <si>
    <t>项</t>
  </si>
  <si>
    <t>11000022T000001711715-阿里巴巴直播电商学院</t>
  </si>
  <si>
    <t>孙迎辉</t>
  </si>
  <si>
    <t>84998627</t>
  </si>
  <si>
    <t>431.990900</t>
  </si>
  <si>
    <t>按预算内容完成2024年相关项目工作，并进行项目验收。</t>
  </si>
  <si>
    <t>预算控制数</t>
  </si>
  <si>
    <t>431.9909</t>
  </si>
  <si>
    <t>人员满意度调查</t>
  </si>
  <si>
    <t>年度完成时间</t>
  </si>
  <si>
    <t>6月底前完成所有分项目（不包括有确定时间的分项目，比如出差、学生实践等）采购前的三方比价和招标等流程，12月15日前完成所有分项目的执行并支付尾款</t>
  </si>
  <si>
    <t>年度验收合格率</t>
  </si>
  <si>
    <t>开发2门核心课程，开发实战资源包4个，创意实战项目2个，开发虚拟仿真实训教学项目2个，开发20个共享型微课，开发项目式教学视频1项，完成直播孵化中心2期建设，完成职业培训、体验1000人次等。</t>
  </si>
  <si>
    <t>1</t>
  </si>
  <si>
    <t>提升专业群建设水平，提高人才培养质量，打造高水平教师团队</t>
  </si>
  <si>
    <t>11000022T000001711824-全域数字化运营专业群</t>
  </si>
  <si>
    <t>13381205935</t>
  </si>
  <si>
    <t>77.516000</t>
  </si>
  <si>
    <t>按预算内容完成2024年相关项目工作，并完成验收。</t>
  </si>
  <si>
    <t>满意度调查</t>
  </si>
  <si>
    <t>总结5门专业课程“课程思政”教学改革成果，编写优秀案例集。撰写行业发展报告，修订人才培养方案和人才培养模式。开发3门企业项目实践创新课程，制作6门优质在线开放课程，开发6门数字化课程资源 ，开发3本立体化活页式教材，开发企业员工培训课程包，开展企业职工、社区居民培训。</t>
  </si>
  <si>
    <t>5月底前完成所有分项目采购前的三方比价等流程，12月前完成所有分项目的执行并支付尾款</t>
  </si>
  <si>
    <t>77.516</t>
  </si>
  <si>
    <t>11000023T000002044321-在线精品课程资源综合建设项目</t>
  </si>
  <si>
    <t>徐江琼</t>
  </si>
  <si>
    <t>84922975</t>
  </si>
  <si>
    <t>完成项目执行并验收</t>
  </si>
  <si>
    <t>社会影响力</t>
  </si>
  <si>
    <t>促进职业教育优质资源共建共享，拓展职业教育资源优质覆盖面</t>
  </si>
  <si>
    <t>可持续影响指标</t>
  </si>
  <si>
    <t>影响时间</t>
  </si>
  <si>
    <t>5</t>
  </si>
  <si>
    <t>年</t>
  </si>
  <si>
    <t>项目完成资源数</t>
  </si>
  <si>
    <t>8</t>
  </si>
  <si>
    <t>验收合格率</t>
  </si>
  <si>
    <t>师生满意度</t>
  </si>
  <si>
    <t>11000023T000002044384-思政数字化教室建设</t>
  </si>
  <si>
    <t>赵维平</t>
  </si>
  <si>
    <t>84922632</t>
  </si>
  <si>
    <t>72.080000</t>
  </si>
  <si>
    <t xml:space="preserve"> 项目试运行，完成验收，并支付尾款。</t>
  </si>
  <si>
    <t>95</t>
  </si>
  <si>
    <t>72.08</t>
  </si>
  <si>
    <t>项目完成时间</t>
  </si>
  <si>
    <t>5月底前完成项目内容的试运行，9月底前完成项目整体验收</t>
  </si>
  <si>
    <t>验收项目建设内容：验收VR数字大空间系统1套、配套体验内容4个，配套定制开发内容1个，红色景区全景资源内容 20套</t>
  </si>
  <si>
    <t>丰富思政课教学内容和手段，提升思政课吸引力</t>
  </si>
  <si>
    <t>11000023T000002044403-会展资源库建设项目</t>
  </si>
  <si>
    <t>梁剑锋</t>
  </si>
  <si>
    <t>84922517</t>
  </si>
  <si>
    <t xml:space="preserve"> 完成项目执行并验收</t>
  </si>
  <si>
    <t>3门课程资源数量</t>
  </si>
  <si>
    <t>3</t>
  </si>
  <si>
    <t>11月15日前完成资源制作，12月1日完成验收，资金到位后完成付款</t>
  </si>
  <si>
    <t>可持续使用性</t>
  </si>
  <si>
    <t>满足教师、学生、企业和社会学习者等不同对象在不同阶段、不同场合的学习需求</t>
  </si>
  <si>
    <t>37.3</t>
  </si>
  <si>
    <t>11000023T000002044454-教学楼维修改造项目</t>
  </si>
  <si>
    <t>孔伟</t>
  </si>
  <si>
    <t>84922893</t>
  </si>
  <si>
    <t>2024年完成剩余维修改造工程量，验收合格并支付尾款。</t>
  </si>
  <si>
    <t>室内加装护墙板</t>
  </si>
  <si>
    <t>完成时间</t>
  </si>
  <si>
    <t>6月底前完成本年度项目内容，9月底前完成整体项目验收并支付款项</t>
  </si>
  <si>
    <t>改善教学环境，保障好教育教学。</t>
  </si>
  <si>
    <t>11000023T000002066315-学生生活物价补贴</t>
  </si>
  <si>
    <t>97.672000</t>
  </si>
  <si>
    <t xml:space="preserve"> 细化措施，做好2024年学生生活物价补贴工作，做到应补尽补。</t>
  </si>
  <si>
    <t>每月数据精准率</t>
  </si>
  <si>
    <t>3月、6月、9月、11发放补助</t>
  </si>
  <si>
    <t>97.672</t>
  </si>
  <si>
    <t>11000024T000002812697-室外供暖系统改造</t>
  </si>
  <si>
    <t>430.000000</t>
  </si>
  <si>
    <t>2024年度完成本年项目内容并完成中期验收。</t>
  </si>
  <si>
    <t>工期进度时限</t>
  </si>
  <si>
    <t>6月底前完成项目招标流程，10月底前完成本年度项目内容，11月底前完成验收并支付款项</t>
  </si>
  <si>
    <t>保温管道直埋敷设</t>
  </si>
  <si>
    <t>2244</t>
  </si>
  <si>
    <t>米</t>
  </si>
  <si>
    <t>新建井</t>
  </si>
  <si>
    <t>29</t>
  </si>
  <si>
    <t>中期验收合格率</t>
  </si>
  <si>
    <t>430</t>
  </si>
  <si>
    <t>保障好教育教学，供暖正常运行</t>
  </si>
  <si>
    <t>使用人员满意度</t>
  </si>
  <si>
    <t>11000024T000002812832-校园环境保障服务费项目</t>
  </si>
  <si>
    <t>吴凯</t>
  </si>
  <si>
    <t xml:space="preserve"> 完成教学楼公共区域、图书馆、宿舍、浴室、校园大环境等公共场所的清洁维护以及校园内水、电的线路安装改动维修及突发情况的处理等业务，保障公共设施绿化设施的清洁美观和水电安全通畅使用。</t>
  </si>
  <si>
    <t>生态效益指标</t>
  </si>
  <si>
    <t>环境保护</t>
  </si>
  <si>
    <t>按北京市垃圾分类管理条例执行，进一步维护城市环境卫生，保障师生健康</t>
  </si>
  <si>
    <t>既保障学校师生学习、生活顺利进行，花园校园环境又进一步扩大社会影响力，提高招生能力。</t>
  </si>
  <si>
    <t>环境保障合格率</t>
  </si>
  <si>
    <t>楼内清洁维护面积</t>
  </si>
  <si>
    <t>15000</t>
  </si>
  <si>
    <t>平米</t>
  </si>
  <si>
    <t>校园内（露天）清洁维护面积</t>
  </si>
  <si>
    <t>55000</t>
  </si>
  <si>
    <t>在财政局安排提前执行项目的前提下，1月底前完成项目招标及合同签订；按照合同规定完成项目内容并支付款项</t>
  </si>
  <si>
    <t>11000024T000002812911-教学楼门窗改造</t>
  </si>
  <si>
    <t xml:space="preserve"> 2024年完成本年度项目内容并完成中期验收。</t>
  </si>
  <si>
    <t>窗台板改造面积</t>
  </si>
  <si>
    <t>133</t>
  </si>
  <si>
    <t>改造门的数量</t>
  </si>
  <si>
    <t>224</t>
  </si>
  <si>
    <t>个（套）</t>
  </si>
  <si>
    <t>改造窗的数量</t>
  </si>
  <si>
    <t>330</t>
  </si>
  <si>
    <t>项目完成进度时限</t>
  </si>
  <si>
    <t>保障好教育教学，提升教学环境</t>
  </si>
  <si>
    <t>145</t>
  </si>
  <si>
    <t>11000024T000002812942-图书馆文化育人环境建设项目</t>
  </si>
  <si>
    <t>李敏</t>
  </si>
  <si>
    <t>84923065</t>
  </si>
  <si>
    <t>34.387465</t>
  </si>
  <si>
    <t>2024年完成项目内容50%以上 工作量并完成中期验收。</t>
  </si>
  <si>
    <t>优化学校读书环境，提高书香校园建设水平</t>
  </si>
  <si>
    <t>处</t>
  </si>
  <si>
    <t>使用年限</t>
  </si>
  <si>
    <t>墙面改造面积</t>
  </si>
  <si>
    <t>造型组合书柜采购数量</t>
  </si>
  <si>
    <t>190</t>
  </si>
  <si>
    <t>个（台、套、件、辆）</t>
  </si>
  <si>
    <t>铝方通采购数量</t>
  </si>
  <si>
    <t>380</t>
  </si>
  <si>
    <t>11000024T000002814250-硬件及网络安全设施购置项目</t>
  </si>
  <si>
    <t>邵婧</t>
  </si>
  <si>
    <t>13811856676</t>
  </si>
  <si>
    <t>89.727830</t>
  </si>
  <si>
    <t>通过更新电脑、交换机、维护大屏等，保障我校信息化教学的基础设备设施稳定，硬件设施进一步完善、优化。学校官网的升级维护及等保测评工作是落实北京市关于网络安全相关文件的重要措施，提高我校网络及数据安全性。主要建设内容为：1.为教学楼南楼202、205计算机教室购置教学电脑96台。2.购置交换机5台，保障校园网络的正常运行。3.完成操场的屏幕维护。4.升级维护学校官网，进行等保测评，并购置相应安全产品。</t>
  </si>
  <si>
    <t>台式机购置数量</t>
  </si>
  <si>
    <t>96</t>
  </si>
  <si>
    <t>台</t>
  </si>
  <si>
    <t>完成操场大屏的维护及官网的维护与等保测评。</t>
  </si>
  <si>
    <t>交换机购置数量</t>
  </si>
  <si>
    <t>设备使用年限</t>
  </si>
  <si>
    <t>6</t>
  </si>
  <si>
    <t>保障信息化教学顺利进行、增强学校影响力，提高校园网络完全系数</t>
  </si>
  <si>
    <t>89.72783</t>
  </si>
  <si>
    <t>11000024T000002832053-单位资金安排的公用经费</t>
  </si>
  <si>
    <t>陈旭</t>
  </si>
  <si>
    <t>84911933</t>
  </si>
  <si>
    <t xml:space="preserve">完成校企合作、技术服务、社会培训等方式开展补贴性培训和市场化社会培训，并支付必要的人力、物力成本，以及学校公用经费的补充支出，为推动职业教育高质量发展助力。 </t>
  </si>
  <si>
    <t>加强单位培训知名度，为社会培训及技术服务助力</t>
  </si>
  <si>
    <t>学员满意度</t>
  </si>
  <si>
    <t>162</t>
  </si>
  <si>
    <t>培训人次</t>
  </si>
  <si>
    <t>1000</t>
  </si>
  <si>
    <t>人次</t>
  </si>
  <si>
    <t>师资水平能力</t>
  </si>
  <si>
    <t>教室专业水平和能力与目标契合</t>
  </si>
  <si>
    <t>11000024T000002870412-体育看台改造</t>
  </si>
  <si>
    <t>100.000000</t>
  </si>
  <si>
    <t>2024年完成项目内容的50%以上并完成中期验收。</t>
  </si>
  <si>
    <t>项目年度完成时间</t>
  </si>
  <si>
    <t>2024年完成项目内容的80%以上并中期验收。</t>
  </si>
  <si>
    <t>座椅数量</t>
  </si>
  <si>
    <t>1800</t>
  </si>
  <si>
    <t>墙面外保温及防水面积</t>
  </si>
  <si>
    <t>1600</t>
  </si>
  <si>
    <t>地面防水面积</t>
  </si>
  <si>
    <t>1100</t>
  </si>
  <si>
    <t>改善办学条件，满足师生教学及活动需求</t>
  </si>
  <si>
    <t>效果明显</t>
  </si>
  <si>
    <t>11000024T000002870614-屋面防水改造项目</t>
  </si>
  <si>
    <t>181.000000</t>
  </si>
  <si>
    <t>该项目主要对教学楼、宿舍楼、图书馆的屋面进行防水改造。2024年完成项目年度内容并完成中期验收。</t>
  </si>
  <si>
    <t>教学楼屋面防水面积</t>
  </si>
  <si>
    <t>3000</t>
  </si>
  <si>
    <t>图书馆屋面防水面积</t>
  </si>
  <si>
    <t>2700</t>
  </si>
  <si>
    <t>宿舍楼屋面防水面积</t>
  </si>
  <si>
    <t>食堂屋面防水面积</t>
  </si>
  <si>
    <t>0</t>
  </si>
  <si>
    <t>本年度项目完成时间</t>
  </si>
  <si>
    <t>改善办学条件、提升校园环境、消除安全隐患</t>
  </si>
  <si>
    <t>181</t>
  </si>
  <si>
    <t>11000024T000003043065-免学费</t>
  </si>
  <si>
    <t>李斌王笛</t>
  </si>
  <si>
    <t>84924535</t>
  </si>
  <si>
    <t xml:space="preserve"> 完成2024年年度项目内容并验收。</t>
  </si>
  <si>
    <t>草坪改造面积</t>
  </si>
  <si>
    <t>7800</t>
  </si>
  <si>
    <t>食堂喷淋改造面积</t>
  </si>
  <si>
    <t>3900</t>
  </si>
  <si>
    <t>宿舍消防喷淋改造面积</t>
  </si>
  <si>
    <t>9600</t>
  </si>
  <si>
    <t>6月前完成前期招投标工作，10月前完成本年度项目改造内容，12月进行中期验收</t>
  </si>
  <si>
    <t>226.25</t>
  </si>
  <si>
    <t>保障师生安全，落实“平安北京平安校园”方针</t>
  </si>
  <si>
    <t>11000024Y000002810511-车辆更新购置</t>
  </si>
  <si>
    <t>22-其他运转类</t>
  </si>
  <si>
    <t>杨洋</t>
  </si>
  <si>
    <t>84923145</t>
  </si>
  <si>
    <t>2024年度内完成原车辆报废，并完成车辆购置、上牌、保险费缴纳等工作，为教育教学提供公务用车保障。</t>
  </si>
  <si>
    <t>采购数量</t>
  </si>
  <si>
    <t>辆</t>
  </si>
  <si>
    <t>车辆验收合格率</t>
  </si>
  <si>
    <t>节能减排</t>
  </si>
  <si>
    <t>使用单位满意度</t>
  </si>
  <si>
    <t>公务用车购置成本</t>
  </si>
  <si>
    <t>17.98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</si>
</sst>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76" formatCode="0.000000"/>
    <numFmt numFmtId="177" formatCode="#,##0.000000"/>
    <numFmt numFmtId="178" formatCode="_ * #,##0.000000_ ;_ * \-#,##0.000000_ ;_ * &quot;-&quot;??_ ;_ @_ "/>
    <numFmt numFmtId="179" formatCode="#,##0.000000_ "/>
  </numFmts>
  <fonts count="14">
    <font>
      <sz val="11"/>
      <color indexed="8"/>
      <name val="宋体"/>
      <family val="2"/>
      <charset val="1"/>
      <scheme val="minor"/>
    </font>
    <font>
      <sz val="9"/>
      <color rgb="FF000000"/>
      <name val="宋体"/>
      <family val="3"/>
      <charset val="134"/>
    </font>
    <font>
      <sz val="11"/>
      <color rgb="FF000000"/>
      <name val="宋体"/>
      <family val="3"/>
      <charset val="134"/>
    </font>
    <font>
      <b/>
      <sz val="12"/>
      <color rgb="FF000000"/>
      <name val="宋体"/>
      <family val="3"/>
      <charset val="134"/>
    </font>
    <font>
      <sz val="10"/>
      <color rgb="FF000000"/>
      <name val="宋体"/>
      <family val="3"/>
      <charset val="134"/>
    </font>
    <font>
      <b/>
      <sz val="10"/>
      <color rgb="FF000000"/>
      <name val="宋体"/>
      <family val="3"/>
      <charset val="134"/>
    </font>
    <font>
      <b/>
      <sz val="9"/>
      <color rgb="FF000000"/>
      <name val="宋体"/>
      <family val="3"/>
      <charset val="134"/>
    </font>
    <font>
      <sz val="9"/>
      <color rgb="FF000000"/>
      <name val="SimSun"/>
      <charset val="134"/>
    </font>
    <font>
      <sz val="10"/>
      <color rgb="FF000000"/>
      <name val="SimSun"/>
      <charset val="134"/>
    </font>
    <font>
      <b/>
      <sz val="9"/>
      <color rgb="FF000000"/>
      <name val="黑体"/>
      <family val="3"/>
      <charset val="134"/>
    </font>
    <font>
      <sz val="10"/>
      <color rgb="FF000000"/>
      <name val="Hiragino Sans GB"/>
    </font>
    <font>
      <b/>
      <sz val="9"/>
      <color rgb="FF000000"/>
      <name val="SimSun"/>
      <charset val="134"/>
    </font>
    <font>
      <sz val="11"/>
      <color indexed="8"/>
      <name val="宋体"/>
      <family val="2"/>
      <charset val="1"/>
      <scheme val="minor"/>
    </font>
    <font>
      <sz val="9"/>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20">
    <border>
      <left/>
      <right/>
      <top/>
      <bottom/>
      <diagonal/>
    </border>
    <border>
      <left/>
      <right/>
      <top/>
      <bottom/>
      <diagonal/>
    </border>
    <border>
      <left/>
      <right/>
      <top/>
      <bottom style="thin">
        <color rgb="FFFFFFFF"/>
      </bottom>
      <diagonal/>
    </border>
    <border>
      <left style="thin">
        <color rgb="FFFFFFFF"/>
      </left>
      <right style="thin">
        <color rgb="FFFFFFFF"/>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style="thin">
        <color rgb="FFFFFFFF"/>
      </left>
      <right/>
      <top/>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s>
  <cellStyleXfs count="2">
    <xf numFmtId="0" fontId="0" fillId="0" borderId="0">
      <alignment vertical="center"/>
    </xf>
    <xf numFmtId="43" fontId="12" fillId="0" borderId="0" applyFont="0" applyFill="0" applyBorder="0" applyAlignment="0" applyProtection="0">
      <alignment vertical="center"/>
    </xf>
  </cellStyleXfs>
  <cellXfs count="110">
    <xf numFmtId="0" fontId="0" fillId="0" borderId="0" xfId="0">
      <alignment vertical="center"/>
    </xf>
    <xf numFmtId="0" fontId="1" fillId="0" borderId="2" xfId="0" applyFont="1" applyBorder="1" applyAlignment="1">
      <alignment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6" xfId="0" applyFont="1" applyBorder="1" applyAlignment="1">
      <alignment vertical="center"/>
    </xf>
    <xf numFmtId="0" fontId="1" fillId="0" borderId="6" xfId="0" applyFont="1" applyBorder="1" applyAlignment="1">
      <alignment horizontal="right" vertical="center"/>
    </xf>
    <xf numFmtId="0" fontId="4" fillId="0" borderId="4" xfId="0" applyFont="1" applyBorder="1" applyAlignment="1">
      <alignment vertical="center"/>
    </xf>
    <xf numFmtId="0" fontId="5" fillId="2" borderId="7" xfId="0" applyFont="1" applyFill="1" applyBorder="1" applyAlignment="1">
      <alignment horizontal="center" vertical="center"/>
    </xf>
    <xf numFmtId="0" fontId="4" fillId="0" borderId="4" xfId="0" applyFont="1" applyBorder="1" applyAlignment="1">
      <alignment vertical="center" wrapText="1"/>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6" fillId="0" borderId="7" xfId="0" applyFont="1" applyBorder="1" applyAlignment="1">
      <alignment horizontal="center" vertical="center"/>
    </xf>
    <xf numFmtId="0" fontId="6" fillId="0" borderId="7"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wrapText="1"/>
    </xf>
    <xf numFmtId="0" fontId="7" fillId="0" borderId="3"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vertical="center" wrapText="1"/>
    </xf>
    <xf numFmtId="0" fontId="7" fillId="0" borderId="6" xfId="0" applyFont="1" applyBorder="1" applyAlignment="1">
      <alignment vertical="center" wrapText="1"/>
    </xf>
    <xf numFmtId="0" fontId="1"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horizontal="right" vertical="center"/>
    </xf>
    <xf numFmtId="0" fontId="6" fillId="0" borderId="4"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4" xfId="0" applyFont="1" applyBorder="1" applyAlignment="1">
      <alignment vertical="center" wrapText="1"/>
    </xf>
    <xf numFmtId="0" fontId="1" fillId="0" borderId="14"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horizontal="center" vertical="center"/>
    </xf>
    <xf numFmtId="0" fontId="8" fillId="0" borderId="4" xfId="0" applyFont="1" applyBorder="1" applyAlignment="1">
      <alignment vertical="center" wrapText="1"/>
    </xf>
    <xf numFmtId="0" fontId="1" fillId="3" borderId="13" xfId="0" applyFont="1" applyFill="1" applyBorder="1" applyAlignment="1">
      <alignment horizontal="left" vertical="center" wrapText="1"/>
    </xf>
    <xf numFmtId="0" fontId="1" fillId="3" borderId="13" xfId="0" applyFont="1" applyFill="1" applyBorder="1" applyAlignment="1">
      <alignment horizontal="right" vertical="center"/>
    </xf>
    <xf numFmtId="0" fontId="7" fillId="0" borderId="4"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6" xfId="0" applyFont="1" applyBorder="1" applyAlignment="1">
      <alignment horizontal="right" vertical="center" wrapText="1"/>
    </xf>
    <xf numFmtId="0" fontId="6" fillId="0" borderId="13" xfId="0" applyFont="1" applyBorder="1" applyAlignment="1">
      <alignment horizontal="center" vertical="center" wrapText="1"/>
    </xf>
    <xf numFmtId="0" fontId="7" fillId="0" borderId="9" xfId="0" applyFont="1" applyBorder="1" applyAlignment="1">
      <alignment vertical="center" wrapText="1"/>
    </xf>
    <xf numFmtId="0" fontId="1" fillId="0" borderId="12" xfId="0" applyFont="1" applyBorder="1" applyAlignment="1">
      <alignment vertical="center"/>
    </xf>
    <xf numFmtId="0" fontId="1" fillId="0" borderId="15"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6" fillId="0" borderId="13" xfId="0" applyFont="1" applyBorder="1" applyAlignment="1">
      <alignment horizontal="left" vertical="center"/>
    </xf>
    <xf numFmtId="0" fontId="7" fillId="0" borderId="9"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8" fillId="0" borderId="1" xfId="0" applyFont="1" applyBorder="1" applyAlignment="1">
      <alignment vertical="center" wrapText="1"/>
    </xf>
    <xf numFmtId="0" fontId="1" fillId="0" borderId="7" xfId="0" applyFont="1" applyBorder="1" applyAlignment="1">
      <alignment horizontal="center" vertical="center"/>
    </xf>
    <xf numFmtId="0" fontId="7" fillId="0" borderId="2" xfId="0" applyFont="1" applyBorder="1" applyAlignment="1">
      <alignment vertical="center" wrapText="1"/>
    </xf>
    <xf numFmtId="0" fontId="7" fillId="0" borderId="10" xfId="0" applyFont="1" applyBorder="1" applyAlignment="1">
      <alignment vertical="center" wrapText="1"/>
    </xf>
    <xf numFmtId="0" fontId="9" fillId="0" borderId="4" xfId="0" applyFont="1" applyBorder="1" applyAlignment="1">
      <alignment horizontal="center" vertical="center"/>
    </xf>
    <xf numFmtId="0" fontId="7" fillId="0" borderId="11" xfId="0" applyFont="1" applyBorder="1" applyAlignment="1">
      <alignment vertical="center" wrapText="1"/>
    </xf>
    <xf numFmtId="0" fontId="7" fillId="0" borderId="6" xfId="0" applyFont="1" applyBorder="1" applyAlignment="1">
      <alignment horizontal="right" vertical="center" wrapText="1"/>
    </xf>
    <xf numFmtId="0" fontId="7" fillId="0" borderId="12" xfId="0" applyFont="1" applyBorder="1" applyAlignment="1">
      <alignmen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1" fillId="0" borderId="7" xfId="0" applyFont="1" applyBorder="1" applyAlignment="1">
      <alignment horizontal="righ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9" fillId="0" borderId="18" xfId="0" applyFont="1" applyBorder="1" applyAlignment="1">
      <alignment horizontal="center" vertical="center"/>
    </xf>
    <xf numFmtId="0" fontId="7" fillId="0" borderId="19" xfId="0" applyFont="1" applyBorder="1" applyAlignment="1">
      <alignment vertical="center" wrapText="1"/>
    </xf>
    <xf numFmtId="0" fontId="2" fillId="0" borderId="6" xfId="0" applyFont="1" applyBorder="1" applyAlignment="1">
      <alignment vertical="center" wrapText="1"/>
    </xf>
    <xf numFmtId="0" fontId="8" fillId="0" borderId="11" xfId="0" applyFont="1" applyBorder="1" applyAlignment="1">
      <alignment vertical="center" wrapText="1"/>
    </xf>
    <xf numFmtId="0" fontId="4" fillId="0" borderId="11" xfId="0" applyFont="1" applyBorder="1" applyAlignment="1">
      <alignment vertical="center"/>
    </xf>
    <xf numFmtId="176" fontId="1" fillId="0" borderId="13" xfId="0" applyNumberFormat="1" applyFont="1" applyBorder="1" applyAlignment="1">
      <alignment horizontal="right" vertical="center"/>
    </xf>
    <xf numFmtId="176" fontId="6" fillId="0" borderId="13" xfId="0" applyNumberFormat="1" applyFont="1" applyBorder="1" applyAlignment="1">
      <alignment horizontal="right" vertical="center"/>
    </xf>
    <xf numFmtId="177" fontId="6" fillId="0" borderId="7" xfId="0" applyNumberFormat="1" applyFont="1" applyBorder="1" applyAlignment="1">
      <alignment horizontal="right" vertical="center"/>
    </xf>
    <xf numFmtId="177" fontId="1" fillId="0" borderId="7" xfId="0" applyNumberFormat="1" applyFont="1" applyBorder="1" applyAlignment="1">
      <alignment horizontal="right" vertical="center"/>
    </xf>
    <xf numFmtId="178" fontId="6" fillId="0" borderId="13" xfId="1" applyNumberFormat="1" applyFont="1" applyBorder="1" applyAlignment="1">
      <alignment horizontal="right" vertical="center"/>
    </xf>
    <xf numFmtId="178" fontId="1" fillId="0" borderId="13" xfId="1" applyNumberFormat="1" applyFont="1" applyBorder="1" applyAlignment="1">
      <alignment horizontal="right" vertical="center"/>
    </xf>
    <xf numFmtId="178" fontId="1" fillId="0" borderId="7" xfId="1" applyNumberFormat="1" applyFont="1" applyBorder="1" applyAlignment="1">
      <alignment horizontal="right" vertical="center"/>
    </xf>
    <xf numFmtId="178" fontId="1" fillId="0" borderId="4" xfId="1" applyNumberFormat="1" applyFont="1" applyBorder="1" applyAlignment="1">
      <alignment vertical="center"/>
    </xf>
    <xf numFmtId="178" fontId="0" fillId="0" borderId="0" xfId="1" applyNumberFormat="1" applyFont="1">
      <alignment vertical="center"/>
    </xf>
    <xf numFmtId="178" fontId="6" fillId="0" borderId="7" xfId="1" applyNumberFormat="1" applyFont="1" applyBorder="1" applyAlignment="1">
      <alignment horizontal="right" vertical="center"/>
    </xf>
    <xf numFmtId="178" fontId="6" fillId="0" borderId="4" xfId="1" applyNumberFormat="1" applyFont="1" applyBorder="1" applyAlignment="1">
      <alignment vertical="center"/>
    </xf>
    <xf numFmtId="179" fontId="0" fillId="0" borderId="0" xfId="1" applyNumberFormat="1" applyFont="1">
      <alignment vertical="center"/>
    </xf>
    <xf numFmtId="176" fontId="1" fillId="0" borderId="7" xfId="0" applyNumberFormat="1" applyFont="1" applyBorder="1" applyAlignment="1">
      <alignment horizontal="right" vertical="center"/>
    </xf>
    <xf numFmtId="178" fontId="1" fillId="3" borderId="13" xfId="1" applyNumberFormat="1" applyFont="1" applyFill="1" applyBorder="1" applyAlignment="1">
      <alignment horizontal="right" vertical="center"/>
    </xf>
    <xf numFmtId="178" fontId="6" fillId="3" borderId="13" xfId="1" applyNumberFormat="1" applyFont="1" applyFill="1" applyBorder="1" applyAlignment="1">
      <alignment horizontal="right" vertical="center"/>
    </xf>
    <xf numFmtId="0" fontId="3" fillId="0" borderId="5" xfId="0" applyFont="1" applyBorder="1" applyAlignment="1">
      <alignment horizontal="center" vertical="center"/>
    </xf>
    <xf numFmtId="0" fontId="1" fillId="0" borderId="6" xfId="0" applyFont="1" applyBorder="1" applyAlignment="1">
      <alignment vertical="center"/>
    </xf>
    <xf numFmtId="0" fontId="5" fillId="2" borderId="7" xfId="0" applyFont="1" applyFill="1" applyBorder="1" applyAlignment="1">
      <alignment horizontal="center" vertical="center"/>
    </xf>
    <xf numFmtId="0" fontId="1" fillId="0" borderId="4" xfId="0" applyFont="1" applyBorder="1" applyAlignment="1">
      <alignment vertical="center"/>
    </xf>
    <xf numFmtId="0" fontId="6" fillId="0" borderId="13"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wrapText="1"/>
    </xf>
    <xf numFmtId="0" fontId="1" fillId="0" borderId="6" xfId="0" applyFont="1" applyBorder="1" applyAlignment="1">
      <alignment horizontal="right" vertical="center"/>
    </xf>
    <xf numFmtId="0" fontId="6" fillId="0" borderId="4" xfId="0" applyFont="1" applyBorder="1" applyAlignment="1">
      <alignment vertical="center"/>
    </xf>
    <xf numFmtId="0" fontId="1" fillId="0" borderId="4" xfId="0" applyFont="1" applyBorder="1" applyAlignment="1">
      <alignmen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13" xfId="0" applyFont="1" applyBorder="1" applyAlignment="1">
      <alignment horizontal="left" vertical="center" wrapText="1"/>
    </xf>
    <xf numFmtId="0" fontId="7" fillId="0" borderId="11" xfId="0" applyFont="1" applyBorder="1" applyAlignment="1">
      <alignmen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workbookViewId="0">
      <pane ySplit="5" topLeftCell="A6" activePane="bottomLeft" state="frozen"/>
      <selection pane="bottomLeft" activeCell="C7" sqref="C7"/>
    </sheetView>
  </sheetViews>
  <sheetFormatPr defaultColWidth="9.81640625" defaultRowHeight="14"/>
  <cols>
    <col min="1" max="1" width="1.54296875" customWidth="1"/>
    <col min="2" max="2" width="41" customWidth="1"/>
    <col min="3" max="3" width="20.54296875" customWidth="1"/>
    <col min="4" max="4" width="41" customWidth="1"/>
    <col min="5" max="5" width="20.54296875" customWidth="1"/>
    <col min="6" max="6" width="1.54296875" customWidth="1"/>
    <col min="7" max="7" width="9.81640625" customWidth="1"/>
  </cols>
  <sheetData>
    <row r="1" spans="1:6" ht="16.399999999999999" customHeight="1">
      <c r="A1" s="1"/>
      <c r="B1" s="2"/>
      <c r="C1" s="3"/>
      <c r="D1" s="3"/>
      <c r="E1" s="3"/>
      <c r="F1" s="1"/>
    </row>
    <row r="2" spans="1:6" ht="22.75" customHeight="1">
      <c r="A2" s="4"/>
      <c r="B2" s="93" t="s">
        <v>2</v>
      </c>
      <c r="C2" s="93"/>
      <c r="D2" s="93"/>
      <c r="E2" s="93"/>
      <c r="F2" s="5"/>
    </row>
    <row r="3" spans="1:6" ht="19.5" customHeight="1">
      <c r="A3" s="4"/>
      <c r="B3" s="94"/>
      <c r="C3" s="94"/>
      <c r="D3" s="6"/>
      <c r="E3" s="7" t="s">
        <v>3</v>
      </c>
      <c r="F3" s="5"/>
    </row>
    <row r="4" spans="1:6" ht="23" customHeight="1">
      <c r="A4" s="8"/>
      <c r="B4" s="95" t="s">
        <v>4</v>
      </c>
      <c r="C4" s="95"/>
      <c r="D4" s="95" t="s">
        <v>5</v>
      </c>
      <c r="E4" s="95"/>
      <c r="F4" s="10"/>
    </row>
    <row r="5" spans="1:6" ht="23" customHeight="1">
      <c r="A5" s="8"/>
      <c r="B5" s="9" t="s">
        <v>6</v>
      </c>
      <c r="C5" s="9" t="s">
        <v>7</v>
      </c>
      <c r="D5" s="9" t="s">
        <v>6</v>
      </c>
      <c r="E5" s="9" t="s">
        <v>7</v>
      </c>
      <c r="F5" s="10"/>
    </row>
    <row r="6" spans="1:6" ht="16.5" customHeight="1">
      <c r="A6" s="96"/>
      <c r="B6" s="11" t="s">
        <v>8</v>
      </c>
      <c r="C6" s="12" t="s">
        <v>9</v>
      </c>
      <c r="D6" s="11" t="s">
        <v>10</v>
      </c>
      <c r="E6" s="12"/>
      <c r="F6" s="5"/>
    </row>
    <row r="7" spans="1:6" ht="16.5" customHeight="1">
      <c r="A7" s="96"/>
      <c r="B7" s="11" t="s">
        <v>11</v>
      </c>
      <c r="C7" s="12"/>
      <c r="D7" s="11" t="s">
        <v>12</v>
      </c>
      <c r="E7" s="12"/>
      <c r="F7" s="5"/>
    </row>
    <row r="8" spans="1:6" ht="16.5" customHeight="1">
      <c r="A8" s="96"/>
      <c r="B8" s="11" t="s">
        <v>13</v>
      </c>
      <c r="C8" s="12"/>
      <c r="D8" s="11" t="s">
        <v>14</v>
      </c>
      <c r="E8" s="12"/>
      <c r="F8" s="5"/>
    </row>
    <row r="9" spans="1:6" ht="16.5" customHeight="1">
      <c r="A9" s="96"/>
      <c r="B9" s="11" t="s">
        <v>15</v>
      </c>
      <c r="C9" s="12" t="s">
        <v>16</v>
      </c>
      <c r="D9" s="11" t="s">
        <v>17</v>
      </c>
      <c r="E9" s="12"/>
      <c r="F9" s="5"/>
    </row>
    <row r="10" spans="1:6" ht="16.5" customHeight="1">
      <c r="A10" s="96"/>
      <c r="B10" s="11" t="s">
        <v>18</v>
      </c>
      <c r="C10" s="12" t="s">
        <v>19</v>
      </c>
      <c r="D10" s="11" t="s">
        <v>20</v>
      </c>
      <c r="E10" s="81">
        <v>8908.0992569999999</v>
      </c>
      <c r="F10" s="5"/>
    </row>
    <row r="11" spans="1:6" ht="16.5" customHeight="1">
      <c r="A11" s="96"/>
      <c r="B11" s="11" t="s">
        <v>21</v>
      </c>
      <c r="C11" s="12"/>
      <c r="D11" s="11" t="s">
        <v>22</v>
      </c>
      <c r="E11" s="12"/>
      <c r="F11" s="5"/>
    </row>
    <row r="12" spans="1:6" ht="16.5" customHeight="1">
      <c r="A12" s="96"/>
      <c r="B12" s="11" t="s">
        <v>23</v>
      </c>
      <c r="C12" s="12"/>
      <c r="D12" s="11" t="s">
        <v>24</v>
      </c>
      <c r="E12" s="12"/>
      <c r="F12" s="5"/>
    </row>
    <row r="13" spans="1:6" ht="16.5" customHeight="1">
      <c r="A13" s="96"/>
      <c r="B13" s="11" t="s">
        <v>25</v>
      </c>
      <c r="C13" s="12"/>
      <c r="D13" s="11" t="s">
        <v>26</v>
      </c>
      <c r="E13" s="12"/>
      <c r="F13" s="5"/>
    </row>
    <row r="14" spans="1:6" ht="16.5" customHeight="1">
      <c r="A14" s="96"/>
      <c r="B14" s="11" t="s">
        <v>27</v>
      </c>
      <c r="C14" s="12" t="s">
        <v>28</v>
      </c>
      <c r="D14" s="11" t="s">
        <v>29</v>
      </c>
      <c r="E14" s="12"/>
      <c r="F14" s="5"/>
    </row>
    <row r="15" spans="1:6" ht="16.5" customHeight="1">
      <c r="A15" s="96"/>
      <c r="B15" s="11"/>
      <c r="C15" s="12"/>
      <c r="D15" s="11" t="s">
        <v>30</v>
      </c>
      <c r="E15" s="12"/>
      <c r="F15" s="5"/>
    </row>
    <row r="16" spans="1:6" ht="16.5" customHeight="1">
      <c r="A16" s="96"/>
      <c r="B16" s="11"/>
      <c r="C16" s="12"/>
      <c r="D16" s="11" t="s">
        <v>31</v>
      </c>
      <c r="E16" s="12"/>
      <c r="F16" s="5"/>
    </row>
    <row r="17" spans="1:6" ht="16.5" customHeight="1">
      <c r="A17" s="96"/>
      <c r="B17" s="11"/>
      <c r="C17" s="12"/>
      <c r="D17" s="11" t="s">
        <v>32</v>
      </c>
      <c r="E17" s="12"/>
      <c r="F17" s="5"/>
    </row>
    <row r="18" spans="1:6" ht="16.5" customHeight="1">
      <c r="A18" s="96"/>
      <c r="B18" s="11"/>
      <c r="C18" s="12"/>
      <c r="D18" s="11" t="s">
        <v>33</v>
      </c>
      <c r="E18" s="12"/>
      <c r="F18" s="5"/>
    </row>
    <row r="19" spans="1:6" ht="16.5" customHeight="1">
      <c r="A19" s="96"/>
      <c r="B19" s="11"/>
      <c r="C19" s="12"/>
      <c r="D19" s="11" t="s">
        <v>34</v>
      </c>
      <c r="E19" s="12"/>
      <c r="F19" s="5"/>
    </row>
    <row r="20" spans="1:6" ht="16.5" customHeight="1">
      <c r="A20" s="96"/>
      <c r="B20" s="11"/>
      <c r="C20" s="12"/>
      <c r="D20" s="11" t="s">
        <v>35</v>
      </c>
      <c r="E20" s="12"/>
      <c r="F20" s="5"/>
    </row>
    <row r="21" spans="1:6" ht="16.5" customHeight="1">
      <c r="A21" s="96"/>
      <c r="B21" s="11"/>
      <c r="C21" s="12"/>
      <c r="D21" s="11" t="s">
        <v>36</v>
      </c>
      <c r="E21" s="12"/>
      <c r="F21" s="5"/>
    </row>
    <row r="22" spans="1:6" ht="16.5" customHeight="1">
      <c r="A22" s="96"/>
      <c r="B22" s="11"/>
      <c r="C22" s="12"/>
      <c r="D22" s="11" t="s">
        <v>37</v>
      </c>
      <c r="E22" s="12"/>
      <c r="F22" s="5"/>
    </row>
    <row r="23" spans="1:6" ht="16.5" customHeight="1">
      <c r="A23" s="96"/>
      <c r="B23" s="11"/>
      <c r="C23" s="12"/>
      <c r="D23" s="11" t="s">
        <v>38</v>
      </c>
      <c r="E23" s="12"/>
      <c r="F23" s="5"/>
    </row>
    <row r="24" spans="1:6" ht="16.5" customHeight="1">
      <c r="A24" s="96"/>
      <c r="B24" s="11"/>
      <c r="C24" s="12"/>
      <c r="D24" s="11" t="s">
        <v>39</v>
      </c>
      <c r="E24" s="12"/>
      <c r="F24" s="5"/>
    </row>
    <row r="25" spans="1:6" ht="16.5" customHeight="1">
      <c r="A25" s="96"/>
      <c r="B25" s="11"/>
      <c r="C25" s="12"/>
      <c r="D25" s="11" t="s">
        <v>40</v>
      </c>
      <c r="E25" s="12"/>
      <c r="F25" s="5"/>
    </row>
    <row r="26" spans="1:6" ht="16.5" customHeight="1">
      <c r="A26" s="96"/>
      <c r="B26" s="11"/>
      <c r="C26" s="12"/>
      <c r="D26" s="11" t="s">
        <v>41</v>
      </c>
      <c r="E26" s="12"/>
      <c r="F26" s="5"/>
    </row>
    <row r="27" spans="1:6" ht="16.5" customHeight="1">
      <c r="A27" s="96"/>
      <c r="B27" s="11"/>
      <c r="C27" s="12"/>
      <c r="D27" s="11" t="s">
        <v>42</v>
      </c>
      <c r="E27" s="12"/>
      <c r="F27" s="5"/>
    </row>
    <row r="28" spans="1:6" ht="16.5" customHeight="1">
      <c r="A28" s="96"/>
      <c r="B28" s="11"/>
      <c r="C28" s="12"/>
      <c r="D28" s="11" t="s">
        <v>43</v>
      </c>
      <c r="E28" s="12"/>
      <c r="F28" s="5"/>
    </row>
    <row r="29" spans="1:6" ht="16.5" customHeight="1">
      <c r="A29" s="96"/>
      <c r="B29" s="11"/>
      <c r="C29" s="12"/>
      <c r="D29" s="11" t="s">
        <v>44</v>
      </c>
      <c r="E29" s="12"/>
      <c r="F29" s="5"/>
    </row>
    <row r="30" spans="1:6" ht="16.5" customHeight="1">
      <c r="A30" s="96"/>
      <c r="B30" s="11"/>
      <c r="C30" s="12"/>
      <c r="D30" s="11" t="s">
        <v>45</v>
      </c>
      <c r="E30" s="12"/>
      <c r="F30" s="5"/>
    </row>
    <row r="31" spans="1:6" ht="16.5" customHeight="1">
      <c r="A31" s="96"/>
      <c r="B31" s="11"/>
      <c r="C31" s="12"/>
      <c r="D31" s="11" t="s">
        <v>46</v>
      </c>
      <c r="E31" s="12"/>
      <c r="F31" s="5"/>
    </row>
    <row r="32" spans="1:6" ht="16.5" customHeight="1">
      <c r="A32" s="96"/>
      <c r="B32" s="11"/>
      <c r="C32" s="12"/>
      <c r="D32" s="11" t="s">
        <v>47</v>
      </c>
      <c r="E32" s="12"/>
      <c r="F32" s="5"/>
    </row>
    <row r="33" spans="1:6" ht="16.5" customHeight="1">
      <c r="A33" s="96"/>
      <c r="B33" s="11"/>
      <c r="C33" s="12"/>
      <c r="D33" s="11" t="s">
        <v>48</v>
      </c>
      <c r="E33" s="12"/>
      <c r="F33" s="5"/>
    </row>
    <row r="34" spans="1:6" ht="16.5" customHeight="1">
      <c r="A34" s="4"/>
      <c r="B34" s="13" t="s">
        <v>49</v>
      </c>
      <c r="C34" s="80">
        <v>8898.1472570000005</v>
      </c>
      <c r="D34" s="13" t="s">
        <v>51</v>
      </c>
      <c r="E34" s="80">
        <v>8908.0992569999999</v>
      </c>
      <c r="F34" s="5"/>
    </row>
    <row r="35" spans="1:6" ht="16.5" customHeight="1">
      <c r="A35" s="4"/>
      <c r="B35" s="11" t="s">
        <v>52</v>
      </c>
      <c r="C35" s="81">
        <v>9.952</v>
      </c>
      <c r="D35" s="11" t="s">
        <v>53</v>
      </c>
      <c r="E35" s="12"/>
      <c r="F35" s="5"/>
    </row>
    <row r="36" spans="1:6" ht="16.5" customHeight="1">
      <c r="A36" s="4"/>
      <c r="B36" s="13" t="s">
        <v>54</v>
      </c>
      <c r="C36" s="80">
        <v>8908.0992569999999</v>
      </c>
      <c r="D36" s="13" t="s">
        <v>55</v>
      </c>
      <c r="E36" s="80">
        <v>8908.0992569999999</v>
      </c>
      <c r="F36" s="5"/>
    </row>
    <row r="37" spans="1:6" ht="9.75" customHeight="1">
      <c r="A37" s="15"/>
      <c r="B37" s="16"/>
      <c r="C37" s="16"/>
      <c r="D37" s="16"/>
      <c r="E37" s="16"/>
      <c r="F37" s="17"/>
    </row>
  </sheetData>
  <mergeCells count="5">
    <mergeCell ref="B2:E2"/>
    <mergeCell ref="B3:C3"/>
    <mergeCell ref="B4:C4"/>
    <mergeCell ref="D4:E4"/>
    <mergeCell ref="A6:A33"/>
  </mergeCells>
  <phoneticPr fontId="13" type="noConversion"/>
  <printOptions horizontalCentered="1"/>
  <pageMargins left="0.70800000429153442" right="0.70800000429153442" top="1.062000036239624" bottom="0.86599999666213989" header="0" footer="0"/>
  <pageSetup paperSize="9" scale="7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pane ySplit="5" topLeftCell="A6" activePane="bottomLeft" state="frozen"/>
      <selection pane="bottomLeft"/>
    </sheetView>
  </sheetViews>
  <sheetFormatPr defaultColWidth="9.81640625" defaultRowHeight="14"/>
  <cols>
    <col min="1" max="1" width="1.54296875" customWidth="1"/>
    <col min="2" max="4" width="30.81640625" customWidth="1"/>
    <col min="5" max="7" width="16.453125" customWidth="1"/>
    <col min="8" max="8" width="1.54296875" customWidth="1"/>
    <col min="9" max="11" width="9.81640625" customWidth="1"/>
  </cols>
  <sheetData>
    <row r="1" spans="1:8" ht="16.399999999999999" customHeight="1">
      <c r="A1" s="56"/>
      <c r="B1" s="2"/>
      <c r="C1" s="3"/>
      <c r="D1" s="3"/>
      <c r="E1" s="3"/>
      <c r="F1" s="3"/>
      <c r="G1" s="3" t="s">
        <v>1</v>
      </c>
      <c r="H1" s="47"/>
    </row>
    <row r="2" spans="1:8" ht="22.75" customHeight="1">
      <c r="A2" s="57"/>
      <c r="B2" s="93" t="s">
        <v>219</v>
      </c>
      <c r="C2" s="93"/>
      <c r="D2" s="93"/>
      <c r="E2" s="93"/>
      <c r="F2" s="93"/>
      <c r="G2" s="93"/>
      <c r="H2" s="48"/>
    </row>
    <row r="3" spans="1:8" ht="19.5" customHeight="1">
      <c r="A3" s="58"/>
      <c r="B3" s="94"/>
      <c r="C3" s="94"/>
      <c r="D3" s="94"/>
      <c r="E3" s="6"/>
      <c r="F3" s="6"/>
      <c r="G3" s="7" t="s">
        <v>3</v>
      </c>
      <c r="H3" s="45"/>
    </row>
    <row r="4" spans="1:8" ht="22.75" customHeight="1">
      <c r="A4" s="8"/>
      <c r="B4" s="99" t="s">
        <v>78</v>
      </c>
      <c r="C4" s="99" t="s">
        <v>79</v>
      </c>
      <c r="D4" s="99" t="s">
        <v>80</v>
      </c>
      <c r="E4" s="99" t="s">
        <v>220</v>
      </c>
      <c r="F4" s="99"/>
      <c r="G4" s="99"/>
      <c r="H4" s="8"/>
    </row>
    <row r="5" spans="1:8" ht="22.75" customHeight="1">
      <c r="A5" s="8"/>
      <c r="B5" s="99"/>
      <c r="C5" s="99"/>
      <c r="D5" s="99"/>
      <c r="E5" s="25" t="s">
        <v>58</v>
      </c>
      <c r="F5" s="25" t="s">
        <v>81</v>
      </c>
      <c r="G5" s="25" t="s">
        <v>82</v>
      </c>
      <c r="H5" s="8"/>
    </row>
    <row r="6" spans="1:8" ht="16.5" customHeight="1">
      <c r="A6" s="4"/>
      <c r="B6" s="26"/>
      <c r="C6" s="26"/>
      <c r="D6" s="26"/>
      <c r="E6" s="12"/>
      <c r="F6" s="12"/>
      <c r="G6" s="12"/>
      <c r="H6" s="4"/>
    </row>
    <row r="7" spans="1:8" ht="16.5" customHeight="1">
      <c r="A7" s="28"/>
      <c r="B7" s="53"/>
      <c r="C7" s="53"/>
      <c r="D7" s="29" t="s">
        <v>76</v>
      </c>
      <c r="E7" s="14"/>
      <c r="F7" s="14"/>
      <c r="G7" s="14"/>
      <c r="H7" s="28"/>
    </row>
    <row r="8" spans="1:8" ht="9.75" customHeight="1">
      <c r="A8" s="55"/>
      <c r="B8" s="16"/>
      <c r="C8" s="16"/>
      <c r="D8" s="16"/>
      <c r="E8" s="16"/>
      <c r="F8" s="16"/>
      <c r="G8" s="16"/>
      <c r="H8" s="49"/>
    </row>
  </sheetData>
  <mergeCells count="6">
    <mergeCell ref="B2:G2"/>
    <mergeCell ref="B3:D3"/>
    <mergeCell ref="B4:B5"/>
    <mergeCell ref="C4:C5"/>
    <mergeCell ref="D4:D5"/>
    <mergeCell ref="E4:G4"/>
  </mergeCells>
  <phoneticPr fontId="13" type="noConversion"/>
  <printOptions horizontalCentered="1"/>
  <pageMargins left="0.70800000429153442" right="0.70800000429153442" top="1.062000036239624" bottom="0.86599999666213989" header="0" footer="0"/>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workbookViewId="0">
      <pane ySplit="6" topLeftCell="A7" activePane="bottomLeft" state="frozen"/>
      <selection pane="bottomLeft"/>
    </sheetView>
  </sheetViews>
  <sheetFormatPr defaultColWidth="9.81640625" defaultRowHeight="14"/>
  <cols>
    <col min="1" max="1" width="1.54296875" customWidth="1"/>
    <col min="2" max="2" width="11.90625" customWidth="1"/>
    <col min="3" max="11" width="16.453125" customWidth="1"/>
    <col min="12" max="12" width="1.54296875" customWidth="1"/>
    <col min="13" max="14" width="9.81640625" customWidth="1"/>
  </cols>
  <sheetData>
    <row r="1" spans="1:12" ht="16.399999999999999" customHeight="1">
      <c r="A1" s="40"/>
      <c r="B1" s="41"/>
      <c r="C1" s="33"/>
      <c r="D1" s="18"/>
      <c r="E1" s="33"/>
      <c r="F1" s="33"/>
      <c r="G1" s="18"/>
      <c r="H1" s="33" t="s">
        <v>1</v>
      </c>
      <c r="I1" s="18"/>
      <c r="J1" s="18"/>
      <c r="K1" s="33"/>
      <c r="L1" s="19"/>
    </row>
    <row r="2" spans="1:12" ht="22.75" customHeight="1">
      <c r="A2" s="5"/>
      <c r="B2" s="93" t="s">
        <v>221</v>
      </c>
      <c r="C2" s="93"/>
      <c r="D2" s="93"/>
      <c r="E2" s="93"/>
      <c r="F2" s="93"/>
      <c r="G2" s="93"/>
      <c r="H2" s="93"/>
      <c r="I2" s="93"/>
      <c r="J2" s="93"/>
      <c r="K2" s="93"/>
      <c r="L2" s="20"/>
    </row>
    <row r="3" spans="1:12" ht="19.5" customHeight="1">
      <c r="A3" s="5"/>
      <c r="B3" s="102"/>
      <c r="C3" s="102"/>
      <c r="D3" s="102"/>
      <c r="E3" s="102"/>
      <c r="F3" s="21"/>
      <c r="G3" s="22"/>
      <c r="H3" s="21"/>
      <c r="I3" s="22"/>
      <c r="J3" s="22"/>
      <c r="K3" s="42" t="s">
        <v>3</v>
      </c>
      <c r="L3" s="23"/>
    </row>
    <row r="4" spans="1:12" ht="23" customHeight="1">
      <c r="A4" s="10"/>
      <c r="B4" s="98" t="s">
        <v>222</v>
      </c>
      <c r="C4" s="98" t="s">
        <v>223</v>
      </c>
      <c r="D4" s="98" t="s">
        <v>224</v>
      </c>
      <c r="E4" s="98" t="s">
        <v>225</v>
      </c>
      <c r="F4" s="98" t="s">
        <v>226</v>
      </c>
      <c r="G4" s="98"/>
      <c r="H4" s="98"/>
      <c r="I4" s="98"/>
      <c r="J4" s="98"/>
      <c r="K4" s="98"/>
      <c r="L4" s="10"/>
    </row>
    <row r="5" spans="1:12" ht="23" customHeight="1">
      <c r="A5" s="8"/>
      <c r="B5" s="98"/>
      <c r="C5" s="98"/>
      <c r="D5" s="98"/>
      <c r="E5" s="98"/>
      <c r="F5" s="98" t="s">
        <v>227</v>
      </c>
      <c r="G5" s="98" t="s">
        <v>228</v>
      </c>
      <c r="H5" s="98"/>
      <c r="I5" s="98"/>
      <c r="J5" s="98"/>
      <c r="K5" s="98"/>
      <c r="L5" s="59"/>
    </row>
    <row r="6" spans="1:12" ht="23" customHeight="1">
      <c r="A6" s="10"/>
      <c r="B6" s="98"/>
      <c r="C6" s="98"/>
      <c r="D6" s="98"/>
      <c r="E6" s="98"/>
      <c r="F6" s="98"/>
      <c r="G6" s="24" t="s">
        <v>60</v>
      </c>
      <c r="H6" s="24" t="s">
        <v>229</v>
      </c>
      <c r="I6" s="24" t="s">
        <v>230</v>
      </c>
      <c r="J6" s="24" t="s">
        <v>231</v>
      </c>
      <c r="K6" s="24" t="s">
        <v>232</v>
      </c>
      <c r="L6" s="10"/>
    </row>
    <row r="7" spans="1:12" ht="16.5" customHeight="1">
      <c r="A7" s="5"/>
      <c r="B7" s="60">
        <v>2023</v>
      </c>
      <c r="C7" s="12" t="s">
        <v>233</v>
      </c>
      <c r="D7" s="12"/>
      <c r="E7" s="12"/>
      <c r="F7" s="12" t="s">
        <v>234</v>
      </c>
      <c r="G7" s="12" t="s">
        <v>235</v>
      </c>
      <c r="H7" s="12" t="s">
        <v>73</v>
      </c>
      <c r="I7" s="12" t="s">
        <v>236</v>
      </c>
      <c r="J7" s="12" t="s">
        <v>237</v>
      </c>
      <c r="K7" s="12" t="s">
        <v>238</v>
      </c>
      <c r="L7" s="5"/>
    </row>
    <row r="8" spans="1:12" ht="16.5" customHeight="1">
      <c r="A8" s="5"/>
      <c r="B8" s="60" t="s">
        <v>239</v>
      </c>
      <c r="C8" s="12" t="s">
        <v>240</v>
      </c>
      <c r="D8" s="12"/>
      <c r="E8" s="12"/>
      <c r="F8" s="12" t="s">
        <v>126</v>
      </c>
      <c r="G8" s="12" t="s">
        <v>235</v>
      </c>
      <c r="H8" s="12" t="s">
        <v>237</v>
      </c>
      <c r="I8" s="12" t="s">
        <v>241</v>
      </c>
      <c r="J8" s="12" t="s">
        <v>73</v>
      </c>
      <c r="K8" s="12" t="s">
        <v>73</v>
      </c>
      <c r="L8" s="5"/>
    </row>
    <row r="9" spans="1:12" ht="9.75" customHeight="1">
      <c r="A9" s="17"/>
      <c r="B9" s="39"/>
      <c r="C9" s="39"/>
      <c r="D9" s="39"/>
      <c r="E9" s="39"/>
      <c r="F9" s="39"/>
      <c r="G9" s="39"/>
      <c r="H9" s="39"/>
      <c r="I9" s="39"/>
      <c r="J9" s="39"/>
      <c r="K9" s="39"/>
      <c r="L9" s="32"/>
    </row>
  </sheetData>
  <mergeCells count="9">
    <mergeCell ref="B2:K2"/>
    <mergeCell ref="B3:E3"/>
    <mergeCell ref="B4:B6"/>
    <mergeCell ref="C4:C6"/>
    <mergeCell ref="D4:D6"/>
    <mergeCell ref="E4:E6"/>
    <mergeCell ref="F4:K4"/>
    <mergeCell ref="F5:F6"/>
    <mergeCell ref="G5:K5"/>
  </mergeCells>
  <phoneticPr fontId="13" type="noConversion"/>
  <printOptions horizontalCentered="1"/>
  <pageMargins left="0.70800000429153442" right="0.70800000429153442" top="1.062000036239624" bottom="0.86599999666213989" header="0" footer="0"/>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pane ySplit="5" topLeftCell="A6" activePane="bottomLeft" state="frozen"/>
      <selection pane="bottomLeft"/>
    </sheetView>
  </sheetViews>
  <sheetFormatPr defaultColWidth="9.81640625" defaultRowHeight="14"/>
  <cols>
    <col min="1" max="1" width="1.54296875" customWidth="1"/>
    <col min="2" max="2" width="27.54296875" customWidth="1"/>
    <col min="3" max="3" width="15.36328125" customWidth="1"/>
    <col min="4" max="4" width="20" customWidth="1"/>
    <col min="5" max="5" width="24.453125" customWidth="1"/>
    <col min="6" max="6" width="20.54296875" customWidth="1"/>
    <col min="7" max="7" width="16.453125" customWidth="1"/>
    <col min="8" max="8" width="1.54296875" customWidth="1"/>
  </cols>
  <sheetData>
    <row r="1" spans="1:8" ht="16.399999999999999" customHeight="1">
      <c r="A1" s="61"/>
      <c r="B1" s="41"/>
      <c r="C1" s="18"/>
      <c r="D1" s="18"/>
      <c r="E1" s="18"/>
      <c r="F1" s="18"/>
      <c r="G1" s="18"/>
      <c r="H1" s="62"/>
    </row>
    <row r="2" spans="1:8" ht="22.75" customHeight="1">
      <c r="A2" s="63"/>
      <c r="B2" s="93" t="s">
        <v>242</v>
      </c>
      <c r="C2" s="93"/>
      <c r="D2" s="93"/>
      <c r="E2" s="93"/>
      <c r="F2" s="93"/>
      <c r="G2" s="93"/>
      <c r="H2" s="64" t="s">
        <v>243</v>
      </c>
    </row>
    <row r="3" spans="1:8" ht="19.5" customHeight="1">
      <c r="A3" s="38"/>
      <c r="B3" s="102"/>
      <c r="C3" s="102"/>
      <c r="D3" s="21"/>
      <c r="E3" s="21"/>
      <c r="F3" s="21"/>
      <c r="G3" s="65" t="s">
        <v>3</v>
      </c>
      <c r="H3" s="66"/>
    </row>
    <row r="4" spans="1:8" ht="23" customHeight="1">
      <c r="A4" s="35"/>
      <c r="B4" s="98" t="s">
        <v>138</v>
      </c>
      <c r="C4" s="98" t="s">
        <v>244</v>
      </c>
      <c r="D4" s="98"/>
      <c r="E4" s="98"/>
      <c r="F4" s="98" t="s">
        <v>245</v>
      </c>
      <c r="G4" s="98" t="s">
        <v>246</v>
      </c>
      <c r="H4" s="35"/>
    </row>
    <row r="5" spans="1:8" ht="23" customHeight="1">
      <c r="A5" s="8"/>
      <c r="B5" s="98"/>
      <c r="C5" s="24" t="s">
        <v>247</v>
      </c>
      <c r="D5" s="24" t="s">
        <v>248</v>
      </c>
      <c r="E5" s="24" t="s">
        <v>249</v>
      </c>
      <c r="F5" s="98"/>
      <c r="G5" s="98"/>
      <c r="H5" s="67"/>
    </row>
    <row r="6" spans="1:8" ht="16.5" customHeight="1">
      <c r="A6" s="68"/>
      <c r="B6" s="29" t="s">
        <v>76</v>
      </c>
      <c r="C6" s="53"/>
      <c r="D6" s="53"/>
      <c r="E6" s="53"/>
      <c r="F6" s="53"/>
      <c r="G6" s="12"/>
      <c r="H6" s="68"/>
    </row>
    <row r="7" spans="1:8" ht="16.5" customHeight="1">
      <c r="A7" s="38"/>
      <c r="B7" s="26"/>
      <c r="C7" s="26"/>
      <c r="D7" s="26"/>
      <c r="E7" s="26"/>
      <c r="F7" s="26"/>
      <c r="G7" s="69"/>
      <c r="H7" s="38"/>
    </row>
    <row r="8" spans="1:8" ht="9.75" customHeight="1">
      <c r="A8" s="70"/>
      <c r="B8" s="44"/>
      <c r="C8" s="44"/>
      <c r="D8" s="44"/>
      <c r="E8" s="44"/>
      <c r="F8" s="44"/>
      <c r="G8" s="44"/>
      <c r="H8" s="71"/>
    </row>
  </sheetData>
  <mergeCells count="6">
    <mergeCell ref="B2:G2"/>
    <mergeCell ref="B3:C3"/>
    <mergeCell ref="B4:B5"/>
    <mergeCell ref="C4:E4"/>
    <mergeCell ref="F4:F5"/>
    <mergeCell ref="G4:G5"/>
  </mergeCells>
  <phoneticPr fontId="13" type="noConversion"/>
  <printOptions horizontalCentered="1"/>
  <pageMargins left="0.70800000429153442" right="0.70800000429153442" top="1.062000036239624" bottom="0.86599999666213989"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zoomScaleNormal="100" workbookViewId="0">
      <pane ySplit="5" topLeftCell="A6" activePane="bottomLeft" state="frozen"/>
      <selection pane="bottomLeft" activeCell="B1" sqref="B1"/>
    </sheetView>
  </sheetViews>
  <sheetFormatPr defaultColWidth="9.81640625" defaultRowHeight="14"/>
  <cols>
    <col min="1" max="1" width="1.54296875" customWidth="1"/>
    <col min="2" max="3" width="15.36328125" customWidth="1"/>
    <col min="4" max="4" width="12.36328125" customWidth="1"/>
    <col min="5" max="5" width="10.453125" customWidth="1"/>
    <col min="6" max="6" width="11.453125" customWidth="1"/>
    <col min="7" max="9" width="12.36328125" customWidth="1"/>
    <col min="10" max="10" width="33" customWidth="1"/>
    <col min="11" max="13" width="12.36328125" customWidth="1"/>
    <col min="14" max="14" width="12.1796875" customWidth="1"/>
    <col min="15" max="15" width="14" customWidth="1"/>
    <col min="16" max="16" width="12.1796875" customWidth="1"/>
    <col min="17" max="17" width="1.54296875" customWidth="1"/>
    <col min="18" max="21" width="9.81640625" customWidth="1"/>
  </cols>
  <sheetData>
    <row r="1" spans="1:17" ht="16.25" customHeight="1">
      <c r="A1" s="72"/>
      <c r="B1" s="41"/>
      <c r="C1" s="33"/>
      <c r="D1" s="33"/>
      <c r="E1" s="33"/>
      <c r="F1" s="33"/>
      <c r="G1" s="33"/>
      <c r="H1" s="33"/>
      <c r="I1" s="33"/>
      <c r="J1" s="41"/>
      <c r="K1" s="33"/>
      <c r="L1" s="33"/>
      <c r="M1" s="33"/>
      <c r="N1" s="33"/>
      <c r="O1" s="33"/>
      <c r="P1" s="33"/>
      <c r="Q1" s="62"/>
    </row>
    <row r="2" spans="1:17" ht="22.75" customHeight="1">
      <c r="A2" s="73"/>
      <c r="B2" s="93" t="s">
        <v>250</v>
      </c>
      <c r="C2" s="93"/>
      <c r="D2" s="93"/>
      <c r="E2" s="93"/>
      <c r="F2" s="93"/>
      <c r="G2" s="93"/>
      <c r="H2" s="93"/>
      <c r="I2" s="93"/>
      <c r="J2" s="93"/>
      <c r="K2" s="93"/>
      <c r="L2" s="93"/>
      <c r="M2" s="93"/>
      <c r="N2" s="93"/>
      <c r="O2" s="93"/>
      <c r="P2" s="93"/>
      <c r="Q2" s="64"/>
    </row>
    <row r="3" spans="1:17" ht="19.5" customHeight="1">
      <c r="A3" s="74"/>
      <c r="B3" s="102"/>
      <c r="C3" s="102"/>
      <c r="D3" s="21"/>
      <c r="E3" s="21"/>
      <c r="F3" s="21"/>
      <c r="G3" s="21"/>
      <c r="H3" s="21"/>
      <c r="I3" s="21"/>
      <c r="J3" s="75"/>
      <c r="K3" s="75"/>
      <c r="L3" s="75"/>
      <c r="M3" s="75"/>
      <c r="N3" s="75"/>
      <c r="O3" s="106" t="s">
        <v>3</v>
      </c>
      <c r="P3" s="106"/>
      <c r="Q3" s="66"/>
    </row>
    <row r="4" spans="1:17" ht="23" customHeight="1">
      <c r="A4" s="76"/>
      <c r="B4" s="98" t="s">
        <v>206</v>
      </c>
      <c r="C4" s="98" t="s">
        <v>138</v>
      </c>
      <c r="D4" s="98" t="s">
        <v>251</v>
      </c>
      <c r="E4" s="98" t="s">
        <v>252</v>
      </c>
      <c r="F4" s="98" t="s">
        <v>253</v>
      </c>
      <c r="G4" s="98" t="s">
        <v>254</v>
      </c>
      <c r="H4" s="98" t="s">
        <v>255</v>
      </c>
      <c r="I4" s="98"/>
      <c r="J4" s="98" t="s">
        <v>256</v>
      </c>
      <c r="K4" s="98" t="s">
        <v>257</v>
      </c>
      <c r="L4" s="98" t="s">
        <v>258</v>
      </c>
      <c r="M4" s="98" t="s">
        <v>259</v>
      </c>
      <c r="N4" s="98" t="s">
        <v>260</v>
      </c>
      <c r="O4" s="98" t="s">
        <v>261</v>
      </c>
      <c r="P4" s="98" t="s">
        <v>262</v>
      </c>
      <c r="Q4" s="35"/>
    </row>
    <row r="5" spans="1:17" ht="23" customHeight="1">
      <c r="A5" s="77"/>
      <c r="B5" s="98"/>
      <c r="C5" s="98"/>
      <c r="D5" s="98"/>
      <c r="E5" s="98"/>
      <c r="F5" s="98"/>
      <c r="G5" s="98"/>
      <c r="H5" s="24" t="s">
        <v>263</v>
      </c>
      <c r="I5" s="24" t="s">
        <v>264</v>
      </c>
      <c r="J5" s="98"/>
      <c r="K5" s="98"/>
      <c r="L5" s="98"/>
      <c r="M5" s="98"/>
      <c r="N5" s="98"/>
      <c r="O5" s="98"/>
      <c r="P5" s="98"/>
      <c r="Q5" s="59"/>
    </row>
    <row r="6" spans="1:17" ht="16.5" customHeight="1">
      <c r="A6" s="109"/>
      <c r="B6" s="108" t="s">
        <v>144</v>
      </c>
      <c r="C6" s="108" t="s">
        <v>265</v>
      </c>
      <c r="D6" s="108" t="s">
        <v>266</v>
      </c>
      <c r="E6" s="108" t="s">
        <v>267</v>
      </c>
      <c r="F6" s="108" t="s">
        <v>268</v>
      </c>
      <c r="G6" s="107" t="s">
        <v>269</v>
      </c>
      <c r="H6" s="107" t="s">
        <v>269</v>
      </c>
      <c r="I6" s="107"/>
      <c r="J6" s="108" t="s">
        <v>270</v>
      </c>
      <c r="K6" s="26" t="s">
        <v>271</v>
      </c>
      <c r="L6" s="26" t="s">
        <v>272</v>
      </c>
      <c r="M6" s="26" t="s">
        <v>273</v>
      </c>
      <c r="N6" s="26" t="s">
        <v>274</v>
      </c>
      <c r="O6" s="26" t="s">
        <v>275</v>
      </c>
      <c r="P6" s="26" t="s">
        <v>276</v>
      </c>
      <c r="Q6" s="38"/>
    </row>
    <row r="7" spans="1:17" ht="25" customHeight="1">
      <c r="A7" s="109"/>
      <c r="B7" s="108"/>
      <c r="C7" s="108"/>
      <c r="D7" s="108"/>
      <c r="E7" s="108"/>
      <c r="F7" s="108"/>
      <c r="G7" s="107"/>
      <c r="H7" s="107"/>
      <c r="I7" s="107"/>
      <c r="J7" s="108"/>
      <c r="K7" s="26" t="s">
        <v>277</v>
      </c>
      <c r="L7" s="26" t="s">
        <v>278</v>
      </c>
      <c r="M7" s="26" t="s">
        <v>279</v>
      </c>
      <c r="N7" s="26" t="s">
        <v>280</v>
      </c>
      <c r="O7" s="26" t="s">
        <v>281</v>
      </c>
      <c r="P7" s="26" t="s">
        <v>282</v>
      </c>
      <c r="Q7" s="38"/>
    </row>
    <row r="8" spans="1:17" ht="16.5" customHeight="1">
      <c r="A8" s="109"/>
      <c r="B8" s="108"/>
      <c r="C8" s="108"/>
      <c r="D8" s="108"/>
      <c r="E8" s="108"/>
      <c r="F8" s="108"/>
      <c r="G8" s="107"/>
      <c r="H8" s="107"/>
      <c r="I8" s="107"/>
      <c r="J8" s="108"/>
      <c r="K8" s="26" t="s">
        <v>283</v>
      </c>
      <c r="L8" s="26" t="s">
        <v>284</v>
      </c>
      <c r="M8" s="26" t="s">
        <v>285</v>
      </c>
      <c r="N8" s="26" t="s">
        <v>286</v>
      </c>
      <c r="O8" s="26" t="s">
        <v>287</v>
      </c>
      <c r="P8" s="26" t="s">
        <v>288</v>
      </c>
      <c r="Q8" s="38"/>
    </row>
    <row r="9" spans="1:17" ht="38" customHeight="1">
      <c r="A9" s="109"/>
      <c r="B9" s="108"/>
      <c r="C9" s="108"/>
      <c r="D9" s="108"/>
      <c r="E9" s="108"/>
      <c r="F9" s="108"/>
      <c r="G9" s="107"/>
      <c r="H9" s="107"/>
      <c r="I9" s="107"/>
      <c r="J9" s="108"/>
      <c r="K9" s="26" t="s">
        <v>283</v>
      </c>
      <c r="L9" s="26" t="s">
        <v>289</v>
      </c>
      <c r="M9" s="26" t="s">
        <v>290</v>
      </c>
      <c r="N9" s="26" t="s">
        <v>291</v>
      </c>
      <c r="O9" s="26" t="s">
        <v>292</v>
      </c>
      <c r="P9" s="26" t="s">
        <v>288</v>
      </c>
      <c r="Q9" s="38"/>
    </row>
    <row r="10" spans="1:17" ht="16.5" customHeight="1">
      <c r="A10" s="109"/>
      <c r="B10" s="108"/>
      <c r="C10" s="108"/>
      <c r="D10" s="108"/>
      <c r="E10" s="108"/>
      <c r="F10" s="108"/>
      <c r="G10" s="107"/>
      <c r="H10" s="107"/>
      <c r="I10" s="107"/>
      <c r="J10" s="108"/>
      <c r="K10" s="26" t="s">
        <v>283</v>
      </c>
      <c r="L10" s="26" t="s">
        <v>293</v>
      </c>
      <c r="M10" s="26" t="s">
        <v>294</v>
      </c>
      <c r="N10" s="26" t="s">
        <v>286</v>
      </c>
      <c r="O10" s="26" t="s">
        <v>295</v>
      </c>
      <c r="P10" s="26" t="s">
        <v>282</v>
      </c>
      <c r="Q10" s="38"/>
    </row>
    <row r="11" spans="1:17" ht="25" customHeight="1">
      <c r="A11" s="109"/>
      <c r="B11" s="108"/>
      <c r="C11" s="108"/>
      <c r="D11" s="108"/>
      <c r="E11" s="108"/>
      <c r="F11" s="108"/>
      <c r="G11" s="107"/>
      <c r="H11" s="107"/>
      <c r="I11" s="107"/>
      <c r="J11" s="108"/>
      <c r="K11" s="26" t="s">
        <v>296</v>
      </c>
      <c r="L11" s="26" t="s">
        <v>297</v>
      </c>
      <c r="M11" s="26" t="s">
        <v>298</v>
      </c>
      <c r="N11" s="26" t="s">
        <v>291</v>
      </c>
      <c r="O11" s="26" t="s">
        <v>299</v>
      </c>
      <c r="P11" s="26" t="s">
        <v>300</v>
      </c>
      <c r="Q11" s="38"/>
    </row>
    <row r="12" spans="1:17" ht="16.5" customHeight="1">
      <c r="A12" s="109"/>
      <c r="B12" s="108"/>
      <c r="C12" s="108" t="s">
        <v>301</v>
      </c>
      <c r="D12" s="108" t="s">
        <v>266</v>
      </c>
      <c r="E12" s="108" t="s">
        <v>302</v>
      </c>
      <c r="F12" s="108" t="s">
        <v>303</v>
      </c>
      <c r="G12" s="107" t="s">
        <v>304</v>
      </c>
      <c r="H12" s="107" t="s">
        <v>304</v>
      </c>
      <c r="I12" s="107"/>
      <c r="J12" s="108" t="s">
        <v>305</v>
      </c>
      <c r="K12" s="26" t="s">
        <v>271</v>
      </c>
      <c r="L12" s="26" t="s">
        <v>272</v>
      </c>
      <c r="M12" s="26" t="s">
        <v>306</v>
      </c>
      <c r="N12" s="26" t="s">
        <v>274</v>
      </c>
      <c r="O12" s="26" t="s">
        <v>307</v>
      </c>
      <c r="P12" s="26" t="s">
        <v>276</v>
      </c>
      <c r="Q12" s="38"/>
    </row>
    <row r="13" spans="1:17" ht="25" customHeight="1">
      <c r="A13" s="109"/>
      <c r="B13" s="108"/>
      <c r="C13" s="108"/>
      <c r="D13" s="108"/>
      <c r="E13" s="108"/>
      <c r="F13" s="108"/>
      <c r="G13" s="107"/>
      <c r="H13" s="107"/>
      <c r="I13" s="107"/>
      <c r="J13" s="108"/>
      <c r="K13" s="26" t="s">
        <v>277</v>
      </c>
      <c r="L13" s="26" t="s">
        <v>278</v>
      </c>
      <c r="M13" s="26" t="s">
        <v>308</v>
      </c>
      <c r="N13" s="26" t="s">
        <v>280</v>
      </c>
      <c r="O13" s="26" t="s">
        <v>281</v>
      </c>
      <c r="P13" s="26" t="s">
        <v>282</v>
      </c>
      <c r="Q13" s="38"/>
    </row>
    <row r="14" spans="1:17" ht="113.9" customHeight="1">
      <c r="A14" s="109"/>
      <c r="B14" s="108"/>
      <c r="C14" s="108"/>
      <c r="D14" s="108"/>
      <c r="E14" s="108"/>
      <c r="F14" s="108"/>
      <c r="G14" s="107"/>
      <c r="H14" s="107"/>
      <c r="I14" s="107"/>
      <c r="J14" s="108"/>
      <c r="K14" s="26" t="s">
        <v>283</v>
      </c>
      <c r="L14" s="26" t="s">
        <v>289</v>
      </c>
      <c r="M14" s="26" t="s">
        <v>309</v>
      </c>
      <c r="N14" s="26" t="s">
        <v>291</v>
      </c>
      <c r="O14" s="26" t="s">
        <v>310</v>
      </c>
      <c r="P14" s="26" t="s">
        <v>300</v>
      </c>
      <c r="Q14" s="38"/>
    </row>
    <row r="15" spans="1:17" ht="16.5" customHeight="1">
      <c r="A15" s="109"/>
      <c r="B15" s="108"/>
      <c r="C15" s="108"/>
      <c r="D15" s="108"/>
      <c r="E15" s="108"/>
      <c r="F15" s="108"/>
      <c r="G15" s="107"/>
      <c r="H15" s="107"/>
      <c r="I15" s="107"/>
      <c r="J15" s="108"/>
      <c r="K15" s="26" t="s">
        <v>283</v>
      </c>
      <c r="L15" s="26" t="s">
        <v>293</v>
      </c>
      <c r="M15" s="26" t="s">
        <v>311</v>
      </c>
      <c r="N15" s="26" t="s">
        <v>286</v>
      </c>
      <c r="O15" s="26" t="s">
        <v>295</v>
      </c>
      <c r="P15" s="26" t="s">
        <v>282</v>
      </c>
      <c r="Q15" s="38"/>
    </row>
    <row r="16" spans="1:17" ht="176.9" customHeight="1">
      <c r="A16" s="109"/>
      <c r="B16" s="108"/>
      <c r="C16" s="108"/>
      <c r="D16" s="108"/>
      <c r="E16" s="108"/>
      <c r="F16" s="108"/>
      <c r="G16" s="107"/>
      <c r="H16" s="107"/>
      <c r="I16" s="107"/>
      <c r="J16" s="108"/>
      <c r="K16" s="26" t="s">
        <v>283</v>
      </c>
      <c r="L16" s="26" t="s">
        <v>284</v>
      </c>
      <c r="M16" s="26" t="s">
        <v>312</v>
      </c>
      <c r="N16" s="26" t="s">
        <v>286</v>
      </c>
      <c r="O16" s="26" t="s">
        <v>313</v>
      </c>
      <c r="P16" s="26" t="s">
        <v>300</v>
      </c>
      <c r="Q16" s="38"/>
    </row>
    <row r="17" spans="1:17" ht="50" customHeight="1">
      <c r="A17" s="109"/>
      <c r="B17" s="108"/>
      <c r="C17" s="108"/>
      <c r="D17" s="108"/>
      <c r="E17" s="108"/>
      <c r="F17" s="108"/>
      <c r="G17" s="107"/>
      <c r="H17" s="107"/>
      <c r="I17" s="107"/>
      <c r="J17" s="108"/>
      <c r="K17" s="26" t="s">
        <v>296</v>
      </c>
      <c r="L17" s="26" t="s">
        <v>297</v>
      </c>
      <c r="M17" s="26" t="s">
        <v>314</v>
      </c>
      <c r="N17" s="26" t="s">
        <v>291</v>
      </c>
      <c r="O17" s="26" t="s">
        <v>299</v>
      </c>
      <c r="P17" s="26" t="s">
        <v>300</v>
      </c>
      <c r="Q17" s="38"/>
    </row>
    <row r="18" spans="1:17" ht="25" customHeight="1">
      <c r="A18" s="109"/>
      <c r="B18" s="108"/>
      <c r="C18" s="108" t="s">
        <v>315</v>
      </c>
      <c r="D18" s="108" t="s">
        <v>266</v>
      </c>
      <c r="E18" s="108" t="s">
        <v>302</v>
      </c>
      <c r="F18" s="108" t="s">
        <v>316</v>
      </c>
      <c r="G18" s="107" t="s">
        <v>317</v>
      </c>
      <c r="H18" s="107" t="s">
        <v>317</v>
      </c>
      <c r="I18" s="107"/>
      <c r="J18" s="108" t="s">
        <v>318</v>
      </c>
      <c r="K18" s="26" t="s">
        <v>277</v>
      </c>
      <c r="L18" s="26" t="s">
        <v>278</v>
      </c>
      <c r="M18" s="26" t="s">
        <v>319</v>
      </c>
      <c r="N18" s="26" t="s">
        <v>280</v>
      </c>
      <c r="O18" s="26" t="s">
        <v>281</v>
      </c>
      <c r="P18" s="26" t="s">
        <v>282</v>
      </c>
      <c r="Q18" s="38"/>
    </row>
    <row r="19" spans="1:17" ht="253.5" customHeight="1">
      <c r="A19" s="109"/>
      <c r="B19" s="108"/>
      <c r="C19" s="108"/>
      <c r="D19" s="108"/>
      <c r="E19" s="108"/>
      <c r="F19" s="108"/>
      <c r="G19" s="107"/>
      <c r="H19" s="107"/>
      <c r="I19" s="107"/>
      <c r="J19" s="108"/>
      <c r="K19" s="26" t="s">
        <v>283</v>
      </c>
      <c r="L19" s="26" t="s">
        <v>284</v>
      </c>
      <c r="M19" s="26" t="s">
        <v>320</v>
      </c>
      <c r="N19" s="26" t="s">
        <v>286</v>
      </c>
      <c r="O19" s="26" t="s">
        <v>313</v>
      </c>
      <c r="P19" s="26" t="s">
        <v>300</v>
      </c>
      <c r="Q19" s="38"/>
    </row>
    <row r="20" spans="1:17" ht="16.5" customHeight="1">
      <c r="A20" s="109"/>
      <c r="B20" s="108"/>
      <c r="C20" s="108"/>
      <c r="D20" s="108"/>
      <c r="E20" s="108"/>
      <c r="F20" s="108"/>
      <c r="G20" s="107"/>
      <c r="H20" s="107"/>
      <c r="I20" s="107"/>
      <c r="J20" s="108"/>
      <c r="K20" s="26" t="s">
        <v>283</v>
      </c>
      <c r="L20" s="26" t="s">
        <v>293</v>
      </c>
      <c r="M20" s="26" t="s">
        <v>311</v>
      </c>
      <c r="N20" s="26" t="s">
        <v>286</v>
      </c>
      <c r="O20" s="26" t="s">
        <v>295</v>
      </c>
      <c r="P20" s="26" t="s">
        <v>282</v>
      </c>
      <c r="Q20" s="38"/>
    </row>
    <row r="21" spans="1:17" ht="75.900000000000006" customHeight="1">
      <c r="A21" s="109"/>
      <c r="B21" s="108"/>
      <c r="C21" s="108"/>
      <c r="D21" s="108"/>
      <c r="E21" s="108"/>
      <c r="F21" s="108"/>
      <c r="G21" s="107"/>
      <c r="H21" s="107"/>
      <c r="I21" s="107"/>
      <c r="J21" s="108"/>
      <c r="K21" s="26" t="s">
        <v>283</v>
      </c>
      <c r="L21" s="26" t="s">
        <v>289</v>
      </c>
      <c r="M21" s="26" t="s">
        <v>309</v>
      </c>
      <c r="N21" s="26" t="s">
        <v>291</v>
      </c>
      <c r="O21" s="26" t="s">
        <v>321</v>
      </c>
      <c r="P21" s="26" t="s">
        <v>288</v>
      </c>
      <c r="Q21" s="38"/>
    </row>
    <row r="22" spans="1:17" ht="50" customHeight="1">
      <c r="A22" s="109"/>
      <c r="B22" s="108"/>
      <c r="C22" s="108"/>
      <c r="D22" s="108"/>
      <c r="E22" s="108"/>
      <c r="F22" s="108"/>
      <c r="G22" s="107"/>
      <c r="H22" s="107"/>
      <c r="I22" s="107"/>
      <c r="J22" s="108"/>
      <c r="K22" s="26" t="s">
        <v>296</v>
      </c>
      <c r="L22" s="26" t="s">
        <v>297</v>
      </c>
      <c r="M22" s="26" t="s">
        <v>314</v>
      </c>
      <c r="N22" s="26" t="s">
        <v>291</v>
      </c>
      <c r="O22" s="26" t="s">
        <v>299</v>
      </c>
      <c r="P22" s="26" t="s">
        <v>300</v>
      </c>
      <c r="Q22" s="38"/>
    </row>
    <row r="23" spans="1:17" ht="16.5" customHeight="1">
      <c r="A23" s="109"/>
      <c r="B23" s="108"/>
      <c r="C23" s="108"/>
      <c r="D23" s="108"/>
      <c r="E23" s="108"/>
      <c r="F23" s="108"/>
      <c r="G23" s="107"/>
      <c r="H23" s="107"/>
      <c r="I23" s="107"/>
      <c r="J23" s="108"/>
      <c r="K23" s="26" t="s">
        <v>271</v>
      </c>
      <c r="L23" s="26" t="s">
        <v>272</v>
      </c>
      <c r="M23" s="26" t="s">
        <v>306</v>
      </c>
      <c r="N23" s="26" t="s">
        <v>274</v>
      </c>
      <c r="O23" s="26" t="s">
        <v>322</v>
      </c>
      <c r="P23" s="26" t="s">
        <v>276</v>
      </c>
      <c r="Q23" s="38"/>
    </row>
    <row r="24" spans="1:17" ht="50" customHeight="1">
      <c r="A24" s="109"/>
      <c r="B24" s="108"/>
      <c r="C24" s="108" t="s">
        <v>323</v>
      </c>
      <c r="D24" s="108" t="s">
        <v>266</v>
      </c>
      <c r="E24" s="108" t="s">
        <v>324</v>
      </c>
      <c r="F24" s="108" t="s">
        <v>325</v>
      </c>
      <c r="G24" s="107" t="s">
        <v>150</v>
      </c>
      <c r="H24" s="107" t="s">
        <v>150</v>
      </c>
      <c r="I24" s="107"/>
      <c r="J24" s="108" t="s">
        <v>326</v>
      </c>
      <c r="K24" s="26" t="s">
        <v>296</v>
      </c>
      <c r="L24" s="26" t="s">
        <v>297</v>
      </c>
      <c r="M24" s="26" t="s">
        <v>327</v>
      </c>
      <c r="N24" s="26" t="s">
        <v>291</v>
      </c>
      <c r="O24" s="26" t="s">
        <v>328</v>
      </c>
      <c r="P24" s="26" t="s">
        <v>300</v>
      </c>
      <c r="Q24" s="38"/>
    </row>
    <row r="25" spans="1:17" ht="16.5" customHeight="1">
      <c r="A25" s="109"/>
      <c r="B25" s="108"/>
      <c r="C25" s="108"/>
      <c r="D25" s="108"/>
      <c r="E25" s="108"/>
      <c r="F25" s="108"/>
      <c r="G25" s="107"/>
      <c r="H25" s="107"/>
      <c r="I25" s="107"/>
      <c r="J25" s="108"/>
      <c r="K25" s="26" t="s">
        <v>296</v>
      </c>
      <c r="L25" s="26" t="s">
        <v>329</v>
      </c>
      <c r="M25" s="26" t="s">
        <v>330</v>
      </c>
      <c r="N25" s="26" t="s">
        <v>280</v>
      </c>
      <c r="O25" s="26" t="s">
        <v>331</v>
      </c>
      <c r="P25" s="26" t="s">
        <v>332</v>
      </c>
      <c r="Q25" s="38"/>
    </row>
    <row r="26" spans="1:17" ht="16.5" customHeight="1">
      <c r="A26" s="109"/>
      <c r="B26" s="108"/>
      <c r="C26" s="108"/>
      <c r="D26" s="108"/>
      <c r="E26" s="108"/>
      <c r="F26" s="108"/>
      <c r="G26" s="107"/>
      <c r="H26" s="107"/>
      <c r="I26" s="107"/>
      <c r="J26" s="108"/>
      <c r="K26" s="26" t="s">
        <v>283</v>
      </c>
      <c r="L26" s="26" t="s">
        <v>284</v>
      </c>
      <c r="M26" s="26" t="s">
        <v>333</v>
      </c>
      <c r="N26" s="26" t="s">
        <v>286</v>
      </c>
      <c r="O26" s="26" t="s">
        <v>334</v>
      </c>
      <c r="P26" s="26" t="s">
        <v>300</v>
      </c>
      <c r="Q26" s="38"/>
    </row>
    <row r="27" spans="1:17" ht="16.5" customHeight="1">
      <c r="A27" s="109"/>
      <c r="B27" s="108"/>
      <c r="C27" s="108"/>
      <c r="D27" s="108"/>
      <c r="E27" s="108"/>
      <c r="F27" s="108"/>
      <c r="G27" s="107"/>
      <c r="H27" s="107"/>
      <c r="I27" s="107"/>
      <c r="J27" s="108"/>
      <c r="K27" s="26" t="s">
        <v>283</v>
      </c>
      <c r="L27" s="26" t="s">
        <v>293</v>
      </c>
      <c r="M27" s="26" t="s">
        <v>335</v>
      </c>
      <c r="N27" s="26" t="s">
        <v>286</v>
      </c>
      <c r="O27" s="26" t="s">
        <v>295</v>
      </c>
      <c r="P27" s="26" t="s">
        <v>282</v>
      </c>
      <c r="Q27" s="38"/>
    </row>
    <row r="28" spans="1:17" ht="25" customHeight="1">
      <c r="A28" s="109"/>
      <c r="B28" s="108"/>
      <c r="C28" s="108"/>
      <c r="D28" s="108"/>
      <c r="E28" s="108"/>
      <c r="F28" s="108"/>
      <c r="G28" s="107"/>
      <c r="H28" s="107"/>
      <c r="I28" s="107"/>
      <c r="J28" s="108"/>
      <c r="K28" s="26" t="s">
        <v>277</v>
      </c>
      <c r="L28" s="26" t="s">
        <v>278</v>
      </c>
      <c r="M28" s="26" t="s">
        <v>336</v>
      </c>
      <c r="N28" s="26" t="s">
        <v>280</v>
      </c>
      <c r="O28" s="26" t="s">
        <v>281</v>
      </c>
      <c r="P28" s="26" t="s">
        <v>282</v>
      </c>
      <c r="Q28" s="38"/>
    </row>
    <row r="29" spans="1:17" ht="25" customHeight="1">
      <c r="A29" s="109"/>
      <c r="B29" s="108"/>
      <c r="C29" s="108" t="s">
        <v>337</v>
      </c>
      <c r="D29" s="108" t="s">
        <v>266</v>
      </c>
      <c r="E29" s="108" t="s">
        <v>338</v>
      </c>
      <c r="F29" s="108" t="s">
        <v>339</v>
      </c>
      <c r="G29" s="107" t="s">
        <v>340</v>
      </c>
      <c r="H29" s="107" t="s">
        <v>340</v>
      </c>
      <c r="I29" s="107"/>
      <c r="J29" s="108" t="s">
        <v>341</v>
      </c>
      <c r="K29" s="26" t="s">
        <v>277</v>
      </c>
      <c r="L29" s="26" t="s">
        <v>278</v>
      </c>
      <c r="M29" s="26" t="s">
        <v>336</v>
      </c>
      <c r="N29" s="26" t="s">
        <v>280</v>
      </c>
      <c r="O29" s="26" t="s">
        <v>342</v>
      </c>
      <c r="P29" s="26" t="s">
        <v>282</v>
      </c>
      <c r="Q29" s="38"/>
    </row>
    <row r="30" spans="1:17" ht="16.5" customHeight="1">
      <c r="A30" s="109"/>
      <c r="B30" s="108"/>
      <c r="C30" s="108"/>
      <c r="D30" s="108"/>
      <c r="E30" s="108"/>
      <c r="F30" s="108"/>
      <c r="G30" s="107"/>
      <c r="H30" s="107"/>
      <c r="I30" s="107"/>
      <c r="J30" s="108"/>
      <c r="K30" s="26" t="s">
        <v>271</v>
      </c>
      <c r="L30" s="26" t="s">
        <v>272</v>
      </c>
      <c r="M30" s="26" t="s">
        <v>306</v>
      </c>
      <c r="N30" s="26" t="s">
        <v>274</v>
      </c>
      <c r="O30" s="26" t="s">
        <v>343</v>
      </c>
      <c r="P30" s="26" t="s">
        <v>276</v>
      </c>
      <c r="Q30" s="38"/>
    </row>
    <row r="31" spans="1:17" ht="50" customHeight="1">
      <c r="A31" s="109"/>
      <c r="B31" s="108"/>
      <c r="C31" s="108"/>
      <c r="D31" s="108"/>
      <c r="E31" s="108"/>
      <c r="F31" s="108"/>
      <c r="G31" s="107"/>
      <c r="H31" s="107"/>
      <c r="I31" s="107"/>
      <c r="J31" s="108"/>
      <c r="K31" s="26" t="s">
        <v>283</v>
      </c>
      <c r="L31" s="26" t="s">
        <v>289</v>
      </c>
      <c r="M31" s="26" t="s">
        <v>344</v>
      </c>
      <c r="N31" s="26" t="s">
        <v>291</v>
      </c>
      <c r="O31" s="26" t="s">
        <v>345</v>
      </c>
      <c r="P31" s="26" t="s">
        <v>288</v>
      </c>
      <c r="Q31" s="38"/>
    </row>
    <row r="32" spans="1:17" ht="113.9" customHeight="1">
      <c r="A32" s="109"/>
      <c r="B32" s="108"/>
      <c r="C32" s="108"/>
      <c r="D32" s="108"/>
      <c r="E32" s="108"/>
      <c r="F32" s="108"/>
      <c r="G32" s="107"/>
      <c r="H32" s="107"/>
      <c r="I32" s="107"/>
      <c r="J32" s="108"/>
      <c r="K32" s="26" t="s">
        <v>283</v>
      </c>
      <c r="L32" s="26" t="s">
        <v>284</v>
      </c>
      <c r="M32" s="26" t="s">
        <v>346</v>
      </c>
      <c r="N32" s="26" t="s">
        <v>286</v>
      </c>
      <c r="O32" s="26" t="s">
        <v>313</v>
      </c>
      <c r="P32" s="26" t="s">
        <v>300</v>
      </c>
      <c r="Q32" s="38"/>
    </row>
    <row r="33" spans="1:17" ht="16.5" customHeight="1">
      <c r="A33" s="109"/>
      <c r="B33" s="108"/>
      <c r="C33" s="108"/>
      <c r="D33" s="108"/>
      <c r="E33" s="108"/>
      <c r="F33" s="108"/>
      <c r="G33" s="107"/>
      <c r="H33" s="107"/>
      <c r="I33" s="107"/>
      <c r="J33" s="108"/>
      <c r="K33" s="26" t="s">
        <v>283</v>
      </c>
      <c r="L33" s="26" t="s">
        <v>293</v>
      </c>
      <c r="M33" s="26" t="s">
        <v>335</v>
      </c>
      <c r="N33" s="26" t="s">
        <v>286</v>
      </c>
      <c r="O33" s="26" t="s">
        <v>295</v>
      </c>
      <c r="P33" s="26" t="s">
        <v>282</v>
      </c>
      <c r="Q33" s="38"/>
    </row>
    <row r="34" spans="1:17" ht="38" customHeight="1">
      <c r="A34" s="109"/>
      <c r="B34" s="108"/>
      <c r="C34" s="108"/>
      <c r="D34" s="108"/>
      <c r="E34" s="108"/>
      <c r="F34" s="108"/>
      <c r="G34" s="107"/>
      <c r="H34" s="107"/>
      <c r="I34" s="107"/>
      <c r="J34" s="108"/>
      <c r="K34" s="26" t="s">
        <v>296</v>
      </c>
      <c r="L34" s="26" t="s">
        <v>297</v>
      </c>
      <c r="M34" s="26" t="s">
        <v>347</v>
      </c>
      <c r="N34" s="26" t="s">
        <v>291</v>
      </c>
      <c r="O34" s="26" t="s">
        <v>299</v>
      </c>
      <c r="P34" s="26" t="s">
        <v>300</v>
      </c>
      <c r="Q34" s="38"/>
    </row>
    <row r="35" spans="1:17" ht="16.5" customHeight="1">
      <c r="A35" s="109"/>
      <c r="B35" s="108"/>
      <c r="C35" s="108" t="s">
        <v>348</v>
      </c>
      <c r="D35" s="108" t="s">
        <v>266</v>
      </c>
      <c r="E35" s="108" t="s">
        <v>349</v>
      </c>
      <c r="F35" s="108" t="s">
        <v>350</v>
      </c>
      <c r="G35" s="107" t="s">
        <v>153</v>
      </c>
      <c r="H35" s="107"/>
      <c r="I35" s="107" t="s">
        <v>153</v>
      </c>
      <c r="J35" s="108" t="s">
        <v>351</v>
      </c>
      <c r="K35" s="26" t="s">
        <v>283</v>
      </c>
      <c r="L35" s="26" t="s">
        <v>293</v>
      </c>
      <c r="M35" s="26" t="s">
        <v>335</v>
      </c>
      <c r="N35" s="26" t="s">
        <v>286</v>
      </c>
      <c r="O35" s="26" t="s">
        <v>295</v>
      </c>
      <c r="P35" s="26" t="s">
        <v>282</v>
      </c>
      <c r="Q35" s="38"/>
    </row>
    <row r="36" spans="1:17" ht="25" customHeight="1">
      <c r="A36" s="109"/>
      <c r="B36" s="108"/>
      <c r="C36" s="108"/>
      <c r="D36" s="108"/>
      <c r="E36" s="108"/>
      <c r="F36" s="108"/>
      <c r="G36" s="107"/>
      <c r="H36" s="107"/>
      <c r="I36" s="107"/>
      <c r="J36" s="108"/>
      <c r="K36" s="26" t="s">
        <v>283</v>
      </c>
      <c r="L36" s="26" t="s">
        <v>284</v>
      </c>
      <c r="M36" s="26" t="s">
        <v>352</v>
      </c>
      <c r="N36" s="26" t="s">
        <v>286</v>
      </c>
      <c r="O36" s="26" t="s">
        <v>353</v>
      </c>
      <c r="P36" s="26" t="s">
        <v>300</v>
      </c>
      <c r="Q36" s="38"/>
    </row>
    <row r="37" spans="1:17" ht="50" customHeight="1">
      <c r="A37" s="109"/>
      <c r="B37" s="108"/>
      <c r="C37" s="108"/>
      <c r="D37" s="108"/>
      <c r="E37" s="108"/>
      <c r="F37" s="108"/>
      <c r="G37" s="107"/>
      <c r="H37" s="107"/>
      <c r="I37" s="107"/>
      <c r="J37" s="108"/>
      <c r="K37" s="26" t="s">
        <v>283</v>
      </c>
      <c r="L37" s="26" t="s">
        <v>289</v>
      </c>
      <c r="M37" s="26" t="s">
        <v>344</v>
      </c>
      <c r="N37" s="26" t="s">
        <v>291</v>
      </c>
      <c r="O37" s="26" t="s">
        <v>354</v>
      </c>
      <c r="P37" s="26" t="s">
        <v>300</v>
      </c>
      <c r="Q37" s="38"/>
    </row>
    <row r="38" spans="1:17" ht="16.5" customHeight="1">
      <c r="A38" s="109"/>
      <c r="B38" s="108"/>
      <c r="C38" s="108"/>
      <c r="D38" s="108"/>
      <c r="E38" s="108"/>
      <c r="F38" s="108"/>
      <c r="G38" s="107"/>
      <c r="H38" s="107"/>
      <c r="I38" s="107"/>
      <c r="J38" s="108"/>
      <c r="K38" s="26" t="s">
        <v>296</v>
      </c>
      <c r="L38" s="26" t="s">
        <v>329</v>
      </c>
      <c r="M38" s="26" t="s">
        <v>355</v>
      </c>
      <c r="N38" s="26" t="s">
        <v>280</v>
      </c>
      <c r="O38" s="26" t="s">
        <v>331</v>
      </c>
      <c r="P38" s="26" t="s">
        <v>332</v>
      </c>
      <c r="Q38" s="38"/>
    </row>
    <row r="39" spans="1:17" ht="63" customHeight="1">
      <c r="A39" s="109"/>
      <c r="B39" s="108"/>
      <c r="C39" s="108"/>
      <c r="D39" s="108"/>
      <c r="E39" s="108"/>
      <c r="F39" s="108"/>
      <c r="G39" s="107"/>
      <c r="H39" s="107"/>
      <c r="I39" s="107"/>
      <c r="J39" s="108"/>
      <c r="K39" s="26" t="s">
        <v>296</v>
      </c>
      <c r="L39" s="26" t="s">
        <v>297</v>
      </c>
      <c r="M39" s="26" t="s">
        <v>327</v>
      </c>
      <c r="N39" s="26" t="s">
        <v>291</v>
      </c>
      <c r="O39" s="26" t="s">
        <v>356</v>
      </c>
      <c r="P39" s="26" t="s">
        <v>300</v>
      </c>
      <c r="Q39" s="38"/>
    </row>
    <row r="40" spans="1:17" ht="16.5" customHeight="1">
      <c r="A40" s="109"/>
      <c r="B40" s="108"/>
      <c r="C40" s="108"/>
      <c r="D40" s="108"/>
      <c r="E40" s="108"/>
      <c r="F40" s="108"/>
      <c r="G40" s="107"/>
      <c r="H40" s="107"/>
      <c r="I40" s="107"/>
      <c r="J40" s="108"/>
      <c r="K40" s="26" t="s">
        <v>271</v>
      </c>
      <c r="L40" s="26" t="s">
        <v>272</v>
      </c>
      <c r="M40" s="26" t="s">
        <v>306</v>
      </c>
      <c r="N40" s="26" t="s">
        <v>274</v>
      </c>
      <c r="O40" s="26" t="s">
        <v>357</v>
      </c>
      <c r="P40" s="26" t="s">
        <v>276</v>
      </c>
      <c r="Q40" s="38"/>
    </row>
    <row r="41" spans="1:17" ht="25" customHeight="1">
      <c r="A41" s="109"/>
      <c r="B41" s="108"/>
      <c r="C41" s="108"/>
      <c r="D41" s="108"/>
      <c r="E41" s="108"/>
      <c r="F41" s="108"/>
      <c r="G41" s="107"/>
      <c r="H41" s="107"/>
      <c r="I41" s="107"/>
      <c r="J41" s="108"/>
      <c r="K41" s="26" t="s">
        <v>277</v>
      </c>
      <c r="L41" s="26" t="s">
        <v>278</v>
      </c>
      <c r="M41" s="26" t="s">
        <v>336</v>
      </c>
      <c r="N41" s="26" t="s">
        <v>280</v>
      </c>
      <c r="O41" s="26" t="s">
        <v>281</v>
      </c>
      <c r="P41" s="26" t="s">
        <v>282</v>
      </c>
      <c r="Q41" s="38"/>
    </row>
    <row r="42" spans="1:17" ht="16.5" customHeight="1">
      <c r="A42" s="109"/>
      <c r="B42" s="108"/>
      <c r="C42" s="108" t="s">
        <v>358</v>
      </c>
      <c r="D42" s="108" t="s">
        <v>266</v>
      </c>
      <c r="E42" s="108" t="s">
        <v>359</v>
      </c>
      <c r="F42" s="108" t="s">
        <v>360</v>
      </c>
      <c r="G42" s="107" t="s">
        <v>155</v>
      </c>
      <c r="H42" s="107" t="s">
        <v>155</v>
      </c>
      <c r="I42" s="107"/>
      <c r="J42" s="108" t="s">
        <v>361</v>
      </c>
      <c r="K42" s="26" t="s">
        <v>283</v>
      </c>
      <c r="L42" s="26" t="s">
        <v>293</v>
      </c>
      <c r="M42" s="26" t="s">
        <v>335</v>
      </c>
      <c r="N42" s="26" t="s">
        <v>286</v>
      </c>
      <c r="O42" s="26" t="s">
        <v>295</v>
      </c>
      <c r="P42" s="26" t="s">
        <v>282</v>
      </c>
      <c r="Q42" s="38"/>
    </row>
    <row r="43" spans="1:17" ht="16.5" customHeight="1">
      <c r="A43" s="109"/>
      <c r="B43" s="108"/>
      <c r="C43" s="108"/>
      <c r="D43" s="108"/>
      <c r="E43" s="108"/>
      <c r="F43" s="108"/>
      <c r="G43" s="107"/>
      <c r="H43" s="107"/>
      <c r="I43" s="107"/>
      <c r="J43" s="108"/>
      <c r="K43" s="26" t="s">
        <v>283</v>
      </c>
      <c r="L43" s="26" t="s">
        <v>284</v>
      </c>
      <c r="M43" s="26" t="s">
        <v>362</v>
      </c>
      <c r="N43" s="26" t="s">
        <v>286</v>
      </c>
      <c r="O43" s="26" t="s">
        <v>313</v>
      </c>
      <c r="P43" s="26" t="s">
        <v>300</v>
      </c>
      <c r="Q43" s="38"/>
    </row>
    <row r="44" spans="1:17" ht="50" customHeight="1">
      <c r="A44" s="109"/>
      <c r="B44" s="108"/>
      <c r="C44" s="108"/>
      <c r="D44" s="108"/>
      <c r="E44" s="108"/>
      <c r="F44" s="108"/>
      <c r="G44" s="107"/>
      <c r="H44" s="107"/>
      <c r="I44" s="107"/>
      <c r="J44" s="108"/>
      <c r="K44" s="26" t="s">
        <v>283</v>
      </c>
      <c r="L44" s="26" t="s">
        <v>289</v>
      </c>
      <c r="M44" s="26" t="s">
        <v>363</v>
      </c>
      <c r="N44" s="26" t="s">
        <v>291</v>
      </c>
      <c r="O44" s="26" t="s">
        <v>364</v>
      </c>
      <c r="P44" s="26" t="s">
        <v>288</v>
      </c>
      <c r="Q44" s="38"/>
    </row>
    <row r="45" spans="1:17" ht="38" customHeight="1">
      <c r="A45" s="109"/>
      <c r="B45" s="108"/>
      <c r="C45" s="108"/>
      <c r="D45" s="108"/>
      <c r="E45" s="108"/>
      <c r="F45" s="108"/>
      <c r="G45" s="107"/>
      <c r="H45" s="107"/>
      <c r="I45" s="107"/>
      <c r="J45" s="108"/>
      <c r="K45" s="26" t="s">
        <v>296</v>
      </c>
      <c r="L45" s="26" t="s">
        <v>297</v>
      </c>
      <c r="M45" s="26" t="s">
        <v>365</v>
      </c>
      <c r="N45" s="26" t="s">
        <v>291</v>
      </c>
      <c r="O45" s="26" t="s">
        <v>299</v>
      </c>
      <c r="P45" s="26" t="s">
        <v>300</v>
      </c>
      <c r="Q45" s="38"/>
    </row>
    <row r="46" spans="1:17" ht="16.5" customHeight="1">
      <c r="A46" s="109"/>
      <c r="B46" s="108"/>
      <c r="C46" s="108"/>
      <c r="D46" s="108"/>
      <c r="E46" s="108"/>
      <c r="F46" s="108"/>
      <c r="G46" s="107"/>
      <c r="H46" s="107"/>
      <c r="I46" s="107"/>
      <c r="J46" s="108"/>
      <c r="K46" s="26" t="s">
        <v>271</v>
      </c>
      <c r="L46" s="26" t="s">
        <v>272</v>
      </c>
      <c r="M46" s="26" t="s">
        <v>306</v>
      </c>
      <c r="N46" s="26" t="s">
        <v>274</v>
      </c>
      <c r="O46" s="26" t="s">
        <v>155</v>
      </c>
      <c r="P46" s="26" t="s">
        <v>276</v>
      </c>
      <c r="Q46" s="38"/>
    </row>
    <row r="47" spans="1:17" ht="25" customHeight="1">
      <c r="A47" s="109"/>
      <c r="B47" s="108"/>
      <c r="C47" s="108"/>
      <c r="D47" s="108"/>
      <c r="E47" s="108"/>
      <c r="F47" s="108"/>
      <c r="G47" s="107"/>
      <c r="H47" s="107"/>
      <c r="I47" s="107"/>
      <c r="J47" s="108"/>
      <c r="K47" s="26" t="s">
        <v>277</v>
      </c>
      <c r="L47" s="26" t="s">
        <v>278</v>
      </c>
      <c r="M47" s="26" t="s">
        <v>336</v>
      </c>
      <c r="N47" s="26" t="s">
        <v>280</v>
      </c>
      <c r="O47" s="26" t="s">
        <v>342</v>
      </c>
      <c r="P47" s="26" t="s">
        <v>282</v>
      </c>
      <c r="Q47" s="38"/>
    </row>
    <row r="48" spans="1:17" ht="25" customHeight="1">
      <c r="A48" s="109"/>
      <c r="B48" s="108"/>
      <c r="C48" s="108" t="s">
        <v>366</v>
      </c>
      <c r="D48" s="108" t="s">
        <v>266</v>
      </c>
      <c r="E48" s="108" t="s">
        <v>267</v>
      </c>
      <c r="F48" s="108" t="s">
        <v>268</v>
      </c>
      <c r="G48" s="107" t="s">
        <v>367</v>
      </c>
      <c r="H48" s="107" t="s">
        <v>367</v>
      </c>
      <c r="I48" s="107"/>
      <c r="J48" s="108" t="s">
        <v>368</v>
      </c>
      <c r="K48" s="26" t="s">
        <v>277</v>
      </c>
      <c r="L48" s="26" t="s">
        <v>278</v>
      </c>
      <c r="M48" s="26" t="s">
        <v>279</v>
      </c>
      <c r="N48" s="26" t="s">
        <v>280</v>
      </c>
      <c r="O48" s="26" t="s">
        <v>281</v>
      </c>
      <c r="P48" s="26" t="s">
        <v>282</v>
      </c>
      <c r="Q48" s="38"/>
    </row>
    <row r="49" spans="1:17" ht="16.5" customHeight="1">
      <c r="A49" s="109"/>
      <c r="B49" s="108"/>
      <c r="C49" s="108"/>
      <c r="D49" s="108"/>
      <c r="E49" s="108"/>
      <c r="F49" s="108"/>
      <c r="G49" s="107"/>
      <c r="H49" s="107"/>
      <c r="I49" s="107"/>
      <c r="J49" s="108"/>
      <c r="K49" s="26" t="s">
        <v>283</v>
      </c>
      <c r="L49" s="26" t="s">
        <v>293</v>
      </c>
      <c r="M49" s="26" t="s">
        <v>369</v>
      </c>
      <c r="N49" s="26" t="s">
        <v>286</v>
      </c>
      <c r="O49" s="26" t="s">
        <v>295</v>
      </c>
      <c r="P49" s="26" t="s">
        <v>282</v>
      </c>
      <c r="Q49" s="38"/>
    </row>
    <row r="50" spans="1:17" ht="25" customHeight="1">
      <c r="A50" s="109"/>
      <c r="B50" s="108"/>
      <c r="C50" s="108"/>
      <c r="D50" s="108"/>
      <c r="E50" s="108"/>
      <c r="F50" s="108"/>
      <c r="G50" s="107"/>
      <c r="H50" s="107"/>
      <c r="I50" s="107"/>
      <c r="J50" s="108"/>
      <c r="K50" s="26" t="s">
        <v>283</v>
      </c>
      <c r="L50" s="26" t="s">
        <v>289</v>
      </c>
      <c r="M50" s="26" t="s">
        <v>290</v>
      </c>
      <c r="N50" s="26" t="s">
        <v>291</v>
      </c>
      <c r="O50" s="26" t="s">
        <v>370</v>
      </c>
      <c r="P50" s="26" t="s">
        <v>288</v>
      </c>
      <c r="Q50" s="38"/>
    </row>
    <row r="51" spans="1:17" ht="16.5" customHeight="1">
      <c r="A51" s="109"/>
      <c r="B51" s="108"/>
      <c r="C51" s="108"/>
      <c r="D51" s="108"/>
      <c r="E51" s="108"/>
      <c r="F51" s="108"/>
      <c r="G51" s="107"/>
      <c r="H51" s="107"/>
      <c r="I51" s="107"/>
      <c r="J51" s="108"/>
      <c r="K51" s="26" t="s">
        <v>283</v>
      </c>
      <c r="L51" s="26" t="s">
        <v>284</v>
      </c>
      <c r="M51" s="26" t="s">
        <v>285</v>
      </c>
      <c r="N51" s="26" t="s">
        <v>286</v>
      </c>
      <c r="O51" s="26" t="s">
        <v>287</v>
      </c>
      <c r="P51" s="26" t="s">
        <v>288</v>
      </c>
      <c r="Q51" s="38"/>
    </row>
    <row r="52" spans="1:17" ht="25" customHeight="1">
      <c r="A52" s="109"/>
      <c r="B52" s="108"/>
      <c r="C52" s="108"/>
      <c r="D52" s="108"/>
      <c r="E52" s="108"/>
      <c r="F52" s="108"/>
      <c r="G52" s="107"/>
      <c r="H52" s="107"/>
      <c r="I52" s="107"/>
      <c r="J52" s="108"/>
      <c r="K52" s="26" t="s">
        <v>296</v>
      </c>
      <c r="L52" s="26" t="s">
        <v>297</v>
      </c>
      <c r="M52" s="26" t="s">
        <v>298</v>
      </c>
      <c r="N52" s="26" t="s">
        <v>291</v>
      </c>
      <c r="O52" s="26" t="s">
        <v>299</v>
      </c>
      <c r="P52" s="26" t="s">
        <v>300</v>
      </c>
      <c r="Q52" s="38"/>
    </row>
    <row r="53" spans="1:17" ht="16.5" customHeight="1">
      <c r="A53" s="109"/>
      <c r="B53" s="108"/>
      <c r="C53" s="108"/>
      <c r="D53" s="108"/>
      <c r="E53" s="108"/>
      <c r="F53" s="108"/>
      <c r="G53" s="107"/>
      <c r="H53" s="107"/>
      <c r="I53" s="107"/>
      <c r="J53" s="108"/>
      <c r="K53" s="26" t="s">
        <v>271</v>
      </c>
      <c r="L53" s="26" t="s">
        <v>272</v>
      </c>
      <c r="M53" s="26" t="s">
        <v>273</v>
      </c>
      <c r="N53" s="26" t="s">
        <v>274</v>
      </c>
      <c r="O53" s="26" t="s">
        <v>371</v>
      </c>
      <c r="P53" s="26" t="s">
        <v>276</v>
      </c>
      <c r="Q53" s="38"/>
    </row>
    <row r="54" spans="1:17" ht="63" customHeight="1">
      <c r="A54" s="109"/>
      <c r="B54" s="108"/>
      <c r="C54" s="108" t="s">
        <v>372</v>
      </c>
      <c r="D54" s="108" t="s">
        <v>266</v>
      </c>
      <c r="E54" s="108" t="s">
        <v>359</v>
      </c>
      <c r="F54" s="108" t="s">
        <v>360</v>
      </c>
      <c r="G54" s="107" t="s">
        <v>373</v>
      </c>
      <c r="H54" s="107" t="s">
        <v>373</v>
      </c>
      <c r="I54" s="107"/>
      <c r="J54" s="108" t="s">
        <v>374</v>
      </c>
      <c r="K54" s="26" t="s">
        <v>283</v>
      </c>
      <c r="L54" s="26" t="s">
        <v>289</v>
      </c>
      <c r="M54" s="26" t="s">
        <v>375</v>
      </c>
      <c r="N54" s="26" t="s">
        <v>291</v>
      </c>
      <c r="O54" s="26" t="s">
        <v>376</v>
      </c>
      <c r="P54" s="26" t="s">
        <v>288</v>
      </c>
      <c r="Q54" s="38"/>
    </row>
    <row r="55" spans="1:17" ht="25" customHeight="1">
      <c r="A55" s="109"/>
      <c r="B55" s="108"/>
      <c r="C55" s="108"/>
      <c r="D55" s="108"/>
      <c r="E55" s="108"/>
      <c r="F55" s="108"/>
      <c r="G55" s="107"/>
      <c r="H55" s="107"/>
      <c r="I55" s="107"/>
      <c r="J55" s="108"/>
      <c r="K55" s="26" t="s">
        <v>283</v>
      </c>
      <c r="L55" s="26" t="s">
        <v>284</v>
      </c>
      <c r="M55" s="26" t="s">
        <v>377</v>
      </c>
      <c r="N55" s="26" t="s">
        <v>280</v>
      </c>
      <c r="O55" s="26" t="s">
        <v>378</v>
      </c>
      <c r="P55" s="26" t="s">
        <v>379</v>
      </c>
      <c r="Q55" s="38"/>
    </row>
    <row r="56" spans="1:17" ht="16.5" customHeight="1">
      <c r="A56" s="109"/>
      <c r="B56" s="108"/>
      <c r="C56" s="108"/>
      <c r="D56" s="108"/>
      <c r="E56" s="108"/>
      <c r="F56" s="108"/>
      <c r="G56" s="107"/>
      <c r="H56" s="107"/>
      <c r="I56" s="107"/>
      <c r="J56" s="108"/>
      <c r="K56" s="26" t="s">
        <v>283</v>
      </c>
      <c r="L56" s="26" t="s">
        <v>284</v>
      </c>
      <c r="M56" s="26" t="s">
        <v>380</v>
      </c>
      <c r="N56" s="26" t="s">
        <v>286</v>
      </c>
      <c r="O56" s="26" t="s">
        <v>381</v>
      </c>
      <c r="P56" s="26" t="s">
        <v>300</v>
      </c>
      <c r="Q56" s="38"/>
    </row>
    <row r="57" spans="1:17" ht="16.5" customHeight="1">
      <c r="A57" s="109"/>
      <c r="B57" s="108"/>
      <c r="C57" s="108"/>
      <c r="D57" s="108"/>
      <c r="E57" s="108"/>
      <c r="F57" s="108"/>
      <c r="G57" s="107"/>
      <c r="H57" s="107"/>
      <c r="I57" s="107"/>
      <c r="J57" s="108"/>
      <c r="K57" s="26" t="s">
        <v>283</v>
      </c>
      <c r="L57" s="26" t="s">
        <v>293</v>
      </c>
      <c r="M57" s="26" t="s">
        <v>382</v>
      </c>
      <c r="N57" s="26" t="s">
        <v>286</v>
      </c>
      <c r="O57" s="26" t="s">
        <v>295</v>
      </c>
      <c r="P57" s="26" t="s">
        <v>282</v>
      </c>
      <c r="Q57" s="38"/>
    </row>
    <row r="58" spans="1:17" ht="16.5" customHeight="1">
      <c r="A58" s="109"/>
      <c r="B58" s="108"/>
      <c r="C58" s="108"/>
      <c r="D58" s="108"/>
      <c r="E58" s="108"/>
      <c r="F58" s="108"/>
      <c r="G58" s="107"/>
      <c r="H58" s="107"/>
      <c r="I58" s="107"/>
      <c r="J58" s="108"/>
      <c r="K58" s="26" t="s">
        <v>271</v>
      </c>
      <c r="L58" s="26" t="s">
        <v>272</v>
      </c>
      <c r="M58" s="26" t="s">
        <v>306</v>
      </c>
      <c r="N58" s="26" t="s">
        <v>274</v>
      </c>
      <c r="O58" s="26" t="s">
        <v>383</v>
      </c>
      <c r="P58" s="26" t="s">
        <v>276</v>
      </c>
      <c r="Q58" s="38"/>
    </row>
    <row r="59" spans="1:17" ht="38" customHeight="1">
      <c r="A59" s="109"/>
      <c r="B59" s="108"/>
      <c r="C59" s="108"/>
      <c r="D59" s="108"/>
      <c r="E59" s="108"/>
      <c r="F59" s="108"/>
      <c r="G59" s="107"/>
      <c r="H59" s="107"/>
      <c r="I59" s="107"/>
      <c r="J59" s="108"/>
      <c r="K59" s="26" t="s">
        <v>296</v>
      </c>
      <c r="L59" s="26" t="s">
        <v>297</v>
      </c>
      <c r="M59" s="26" t="s">
        <v>384</v>
      </c>
      <c r="N59" s="26" t="s">
        <v>291</v>
      </c>
      <c r="O59" s="26" t="s">
        <v>299</v>
      </c>
      <c r="P59" s="26" t="s">
        <v>300</v>
      </c>
      <c r="Q59" s="38"/>
    </row>
    <row r="60" spans="1:17" ht="25" customHeight="1">
      <c r="A60" s="109"/>
      <c r="B60" s="108"/>
      <c r="C60" s="108"/>
      <c r="D60" s="108"/>
      <c r="E60" s="108"/>
      <c r="F60" s="108"/>
      <c r="G60" s="107"/>
      <c r="H60" s="107"/>
      <c r="I60" s="107"/>
      <c r="J60" s="108"/>
      <c r="K60" s="26" t="s">
        <v>277</v>
      </c>
      <c r="L60" s="26" t="s">
        <v>278</v>
      </c>
      <c r="M60" s="26" t="s">
        <v>385</v>
      </c>
      <c r="N60" s="26" t="s">
        <v>280</v>
      </c>
      <c r="O60" s="26" t="s">
        <v>342</v>
      </c>
      <c r="P60" s="26" t="s">
        <v>282</v>
      </c>
      <c r="Q60" s="38"/>
    </row>
    <row r="61" spans="1:17" ht="63" customHeight="1">
      <c r="A61" s="109"/>
      <c r="B61" s="108"/>
      <c r="C61" s="108" t="s">
        <v>386</v>
      </c>
      <c r="D61" s="108" t="s">
        <v>266</v>
      </c>
      <c r="E61" s="108" t="s">
        <v>387</v>
      </c>
      <c r="F61" s="108" t="s">
        <v>360</v>
      </c>
      <c r="G61" s="107" t="s">
        <v>159</v>
      </c>
      <c r="H61" s="107" t="s">
        <v>159</v>
      </c>
      <c r="I61" s="107"/>
      <c r="J61" s="108" t="s">
        <v>388</v>
      </c>
      <c r="K61" s="26" t="s">
        <v>296</v>
      </c>
      <c r="L61" s="26" t="s">
        <v>389</v>
      </c>
      <c r="M61" s="26" t="s">
        <v>390</v>
      </c>
      <c r="N61" s="26" t="s">
        <v>291</v>
      </c>
      <c r="O61" s="26" t="s">
        <v>391</v>
      </c>
      <c r="P61" s="26" t="s">
        <v>300</v>
      </c>
      <c r="Q61" s="38"/>
    </row>
    <row r="62" spans="1:17" ht="75.900000000000006" customHeight="1">
      <c r="A62" s="109"/>
      <c r="B62" s="108"/>
      <c r="C62" s="108"/>
      <c r="D62" s="108"/>
      <c r="E62" s="108"/>
      <c r="F62" s="108"/>
      <c r="G62" s="107"/>
      <c r="H62" s="107"/>
      <c r="I62" s="107"/>
      <c r="J62" s="108"/>
      <c r="K62" s="26" t="s">
        <v>296</v>
      </c>
      <c r="L62" s="26" t="s">
        <v>297</v>
      </c>
      <c r="M62" s="26" t="s">
        <v>327</v>
      </c>
      <c r="N62" s="26" t="s">
        <v>291</v>
      </c>
      <c r="O62" s="26" t="s">
        <v>392</v>
      </c>
      <c r="P62" s="26" t="s">
        <v>300</v>
      </c>
      <c r="Q62" s="38"/>
    </row>
    <row r="63" spans="1:17" ht="16.5" customHeight="1">
      <c r="A63" s="109"/>
      <c r="B63" s="108"/>
      <c r="C63" s="108"/>
      <c r="D63" s="108"/>
      <c r="E63" s="108"/>
      <c r="F63" s="108"/>
      <c r="G63" s="107"/>
      <c r="H63" s="107"/>
      <c r="I63" s="107"/>
      <c r="J63" s="108"/>
      <c r="K63" s="26" t="s">
        <v>283</v>
      </c>
      <c r="L63" s="26" t="s">
        <v>293</v>
      </c>
      <c r="M63" s="26" t="s">
        <v>393</v>
      </c>
      <c r="N63" s="26" t="s">
        <v>280</v>
      </c>
      <c r="O63" s="26" t="s">
        <v>281</v>
      </c>
      <c r="P63" s="26" t="s">
        <v>282</v>
      </c>
      <c r="Q63" s="38"/>
    </row>
    <row r="64" spans="1:17" ht="25" customHeight="1">
      <c r="A64" s="109"/>
      <c r="B64" s="108"/>
      <c r="C64" s="108"/>
      <c r="D64" s="108"/>
      <c r="E64" s="108"/>
      <c r="F64" s="108"/>
      <c r="G64" s="107"/>
      <c r="H64" s="107"/>
      <c r="I64" s="107"/>
      <c r="J64" s="108"/>
      <c r="K64" s="26" t="s">
        <v>283</v>
      </c>
      <c r="L64" s="26" t="s">
        <v>284</v>
      </c>
      <c r="M64" s="26" t="s">
        <v>394</v>
      </c>
      <c r="N64" s="26" t="s">
        <v>280</v>
      </c>
      <c r="O64" s="26" t="s">
        <v>395</v>
      </c>
      <c r="P64" s="26" t="s">
        <v>396</v>
      </c>
      <c r="Q64" s="38"/>
    </row>
    <row r="65" spans="1:17" ht="25" customHeight="1">
      <c r="A65" s="109"/>
      <c r="B65" s="108"/>
      <c r="C65" s="108"/>
      <c r="D65" s="108"/>
      <c r="E65" s="108"/>
      <c r="F65" s="108"/>
      <c r="G65" s="107"/>
      <c r="H65" s="107"/>
      <c r="I65" s="107"/>
      <c r="J65" s="108"/>
      <c r="K65" s="26" t="s">
        <v>283</v>
      </c>
      <c r="L65" s="26" t="s">
        <v>284</v>
      </c>
      <c r="M65" s="26" t="s">
        <v>397</v>
      </c>
      <c r="N65" s="26" t="s">
        <v>280</v>
      </c>
      <c r="O65" s="26" t="s">
        <v>398</v>
      </c>
      <c r="P65" s="26" t="s">
        <v>396</v>
      </c>
      <c r="Q65" s="38"/>
    </row>
    <row r="66" spans="1:17" ht="87.9" customHeight="1">
      <c r="A66" s="109"/>
      <c r="B66" s="108"/>
      <c r="C66" s="108"/>
      <c r="D66" s="108"/>
      <c r="E66" s="108"/>
      <c r="F66" s="108"/>
      <c r="G66" s="107"/>
      <c r="H66" s="107"/>
      <c r="I66" s="107"/>
      <c r="J66" s="108"/>
      <c r="K66" s="26" t="s">
        <v>283</v>
      </c>
      <c r="L66" s="26" t="s">
        <v>289</v>
      </c>
      <c r="M66" s="26" t="s">
        <v>309</v>
      </c>
      <c r="N66" s="26" t="s">
        <v>291</v>
      </c>
      <c r="O66" s="26" t="s">
        <v>399</v>
      </c>
      <c r="P66" s="26" t="s">
        <v>300</v>
      </c>
      <c r="Q66" s="38"/>
    </row>
    <row r="67" spans="1:17" ht="16.5" customHeight="1">
      <c r="A67" s="109"/>
      <c r="B67" s="108"/>
      <c r="C67" s="108"/>
      <c r="D67" s="108"/>
      <c r="E67" s="108"/>
      <c r="F67" s="108"/>
      <c r="G67" s="107"/>
      <c r="H67" s="107"/>
      <c r="I67" s="107"/>
      <c r="J67" s="108"/>
      <c r="K67" s="26" t="s">
        <v>271</v>
      </c>
      <c r="L67" s="26" t="s">
        <v>272</v>
      </c>
      <c r="M67" s="26" t="s">
        <v>306</v>
      </c>
      <c r="N67" s="26" t="s">
        <v>274</v>
      </c>
      <c r="O67" s="26" t="s">
        <v>159</v>
      </c>
      <c r="P67" s="26" t="s">
        <v>276</v>
      </c>
      <c r="Q67" s="38"/>
    </row>
    <row r="68" spans="1:17" ht="25" customHeight="1">
      <c r="A68" s="109"/>
      <c r="B68" s="108"/>
      <c r="C68" s="108"/>
      <c r="D68" s="108"/>
      <c r="E68" s="108"/>
      <c r="F68" s="108"/>
      <c r="G68" s="107"/>
      <c r="H68" s="107"/>
      <c r="I68" s="107"/>
      <c r="J68" s="108"/>
      <c r="K68" s="26" t="s">
        <v>277</v>
      </c>
      <c r="L68" s="26" t="s">
        <v>278</v>
      </c>
      <c r="M68" s="26" t="s">
        <v>336</v>
      </c>
      <c r="N68" s="26" t="s">
        <v>280</v>
      </c>
      <c r="O68" s="26" t="s">
        <v>281</v>
      </c>
      <c r="P68" s="26" t="s">
        <v>282</v>
      </c>
      <c r="Q68" s="38"/>
    </row>
    <row r="69" spans="1:17" ht="16.5" customHeight="1">
      <c r="A69" s="109"/>
      <c r="B69" s="108"/>
      <c r="C69" s="108" t="s">
        <v>400</v>
      </c>
      <c r="D69" s="108" t="s">
        <v>266</v>
      </c>
      <c r="E69" s="108" t="s">
        <v>359</v>
      </c>
      <c r="F69" s="108" t="s">
        <v>360</v>
      </c>
      <c r="G69" s="107" t="s">
        <v>161</v>
      </c>
      <c r="H69" s="107" t="s">
        <v>161</v>
      </c>
      <c r="I69" s="107"/>
      <c r="J69" s="108" t="s">
        <v>401</v>
      </c>
      <c r="K69" s="26" t="s">
        <v>283</v>
      </c>
      <c r="L69" s="26" t="s">
        <v>284</v>
      </c>
      <c r="M69" s="26" t="s">
        <v>402</v>
      </c>
      <c r="N69" s="26" t="s">
        <v>280</v>
      </c>
      <c r="O69" s="26" t="s">
        <v>403</v>
      </c>
      <c r="P69" s="26" t="s">
        <v>396</v>
      </c>
      <c r="Q69" s="38"/>
    </row>
    <row r="70" spans="1:17" ht="16.5" customHeight="1">
      <c r="A70" s="109"/>
      <c r="B70" s="108"/>
      <c r="C70" s="108"/>
      <c r="D70" s="108"/>
      <c r="E70" s="108"/>
      <c r="F70" s="108"/>
      <c r="G70" s="107"/>
      <c r="H70" s="107"/>
      <c r="I70" s="107"/>
      <c r="J70" s="108"/>
      <c r="K70" s="26" t="s">
        <v>283</v>
      </c>
      <c r="L70" s="26" t="s">
        <v>284</v>
      </c>
      <c r="M70" s="26" t="s">
        <v>404</v>
      </c>
      <c r="N70" s="26" t="s">
        <v>286</v>
      </c>
      <c r="O70" s="26" t="s">
        <v>405</v>
      </c>
      <c r="P70" s="26" t="s">
        <v>406</v>
      </c>
      <c r="Q70" s="38"/>
    </row>
    <row r="71" spans="1:17" ht="16.5" customHeight="1">
      <c r="A71" s="109"/>
      <c r="B71" s="108"/>
      <c r="C71" s="108"/>
      <c r="D71" s="108"/>
      <c r="E71" s="108"/>
      <c r="F71" s="108"/>
      <c r="G71" s="107"/>
      <c r="H71" s="107"/>
      <c r="I71" s="107"/>
      <c r="J71" s="108"/>
      <c r="K71" s="26" t="s">
        <v>283</v>
      </c>
      <c r="L71" s="26" t="s">
        <v>284</v>
      </c>
      <c r="M71" s="26" t="s">
        <v>407</v>
      </c>
      <c r="N71" s="26" t="s">
        <v>286</v>
      </c>
      <c r="O71" s="26" t="s">
        <v>408</v>
      </c>
      <c r="P71" s="26" t="s">
        <v>406</v>
      </c>
      <c r="Q71" s="38"/>
    </row>
    <row r="72" spans="1:17" ht="16.5" customHeight="1">
      <c r="A72" s="109"/>
      <c r="B72" s="108"/>
      <c r="C72" s="108"/>
      <c r="D72" s="108"/>
      <c r="E72" s="108"/>
      <c r="F72" s="108"/>
      <c r="G72" s="107"/>
      <c r="H72" s="107"/>
      <c r="I72" s="107"/>
      <c r="J72" s="108"/>
      <c r="K72" s="26" t="s">
        <v>283</v>
      </c>
      <c r="L72" s="26" t="s">
        <v>293</v>
      </c>
      <c r="M72" s="26" t="s">
        <v>382</v>
      </c>
      <c r="N72" s="26" t="s">
        <v>286</v>
      </c>
      <c r="O72" s="26" t="s">
        <v>295</v>
      </c>
      <c r="P72" s="26" t="s">
        <v>282</v>
      </c>
      <c r="Q72" s="38"/>
    </row>
    <row r="73" spans="1:17" ht="63" customHeight="1">
      <c r="A73" s="109"/>
      <c r="B73" s="108"/>
      <c r="C73" s="108"/>
      <c r="D73" s="108"/>
      <c r="E73" s="108"/>
      <c r="F73" s="108"/>
      <c r="G73" s="107"/>
      <c r="H73" s="107"/>
      <c r="I73" s="107"/>
      <c r="J73" s="108"/>
      <c r="K73" s="26" t="s">
        <v>283</v>
      </c>
      <c r="L73" s="26" t="s">
        <v>289</v>
      </c>
      <c r="M73" s="26" t="s">
        <v>409</v>
      </c>
      <c r="N73" s="26" t="s">
        <v>291</v>
      </c>
      <c r="O73" s="26" t="s">
        <v>376</v>
      </c>
      <c r="P73" s="26" t="s">
        <v>288</v>
      </c>
      <c r="Q73" s="38"/>
    </row>
    <row r="74" spans="1:17" ht="38" customHeight="1">
      <c r="A74" s="109"/>
      <c r="B74" s="108"/>
      <c r="C74" s="108"/>
      <c r="D74" s="108"/>
      <c r="E74" s="108"/>
      <c r="F74" s="108"/>
      <c r="G74" s="107"/>
      <c r="H74" s="107"/>
      <c r="I74" s="107"/>
      <c r="J74" s="108"/>
      <c r="K74" s="26" t="s">
        <v>296</v>
      </c>
      <c r="L74" s="26" t="s">
        <v>297</v>
      </c>
      <c r="M74" s="26" t="s">
        <v>410</v>
      </c>
      <c r="N74" s="26" t="s">
        <v>291</v>
      </c>
      <c r="O74" s="26" t="s">
        <v>299</v>
      </c>
      <c r="P74" s="26" t="s">
        <v>300</v>
      </c>
      <c r="Q74" s="38"/>
    </row>
    <row r="75" spans="1:17" ht="16.5" customHeight="1">
      <c r="A75" s="109"/>
      <c r="B75" s="108"/>
      <c r="C75" s="108"/>
      <c r="D75" s="108"/>
      <c r="E75" s="108"/>
      <c r="F75" s="108"/>
      <c r="G75" s="107"/>
      <c r="H75" s="107"/>
      <c r="I75" s="107"/>
      <c r="J75" s="108"/>
      <c r="K75" s="26" t="s">
        <v>271</v>
      </c>
      <c r="L75" s="26" t="s">
        <v>272</v>
      </c>
      <c r="M75" s="26" t="s">
        <v>306</v>
      </c>
      <c r="N75" s="26" t="s">
        <v>274</v>
      </c>
      <c r="O75" s="26" t="s">
        <v>411</v>
      </c>
      <c r="P75" s="26" t="s">
        <v>276</v>
      </c>
      <c r="Q75" s="38"/>
    </row>
    <row r="76" spans="1:17" ht="25" customHeight="1">
      <c r="A76" s="109"/>
      <c r="B76" s="108"/>
      <c r="C76" s="108"/>
      <c r="D76" s="108"/>
      <c r="E76" s="108"/>
      <c r="F76" s="108"/>
      <c r="G76" s="107"/>
      <c r="H76" s="107"/>
      <c r="I76" s="107"/>
      <c r="J76" s="108"/>
      <c r="K76" s="26" t="s">
        <v>277</v>
      </c>
      <c r="L76" s="26" t="s">
        <v>278</v>
      </c>
      <c r="M76" s="26" t="s">
        <v>385</v>
      </c>
      <c r="N76" s="26" t="s">
        <v>280</v>
      </c>
      <c r="O76" s="26" t="s">
        <v>342</v>
      </c>
      <c r="P76" s="26" t="s">
        <v>282</v>
      </c>
      <c r="Q76" s="38"/>
    </row>
    <row r="77" spans="1:17" ht="38" customHeight="1">
      <c r="A77" s="109"/>
      <c r="B77" s="108"/>
      <c r="C77" s="108" t="s">
        <v>412</v>
      </c>
      <c r="D77" s="108" t="s">
        <v>266</v>
      </c>
      <c r="E77" s="108" t="s">
        <v>413</v>
      </c>
      <c r="F77" s="108" t="s">
        <v>414</v>
      </c>
      <c r="G77" s="107" t="s">
        <v>415</v>
      </c>
      <c r="H77" s="107" t="s">
        <v>415</v>
      </c>
      <c r="I77" s="107"/>
      <c r="J77" s="108" t="s">
        <v>416</v>
      </c>
      <c r="K77" s="26" t="s">
        <v>296</v>
      </c>
      <c r="L77" s="26" t="s">
        <v>297</v>
      </c>
      <c r="M77" s="26" t="s">
        <v>327</v>
      </c>
      <c r="N77" s="26" t="s">
        <v>291</v>
      </c>
      <c r="O77" s="26" t="s">
        <v>417</v>
      </c>
      <c r="P77" s="26" t="s">
        <v>418</v>
      </c>
      <c r="Q77" s="38"/>
    </row>
    <row r="78" spans="1:17" ht="16.5" customHeight="1">
      <c r="A78" s="109"/>
      <c r="B78" s="108"/>
      <c r="C78" s="108"/>
      <c r="D78" s="108"/>
      <c r="E78" s="108"/>
      <c r="F78" s="108"/>
      <c r="G78" s="107"/>
      <c r="H78" s="107"/>
      <c r="I78" s="107"/>
      <c r="J78" s="108"/>
      <c r="K78" s="26" t="s">
        <v>296</v>
      </c>
      <c r="L78" s="26" t="s">
        <v>329</v>
      </c>
      <c r="M78" s="26" t="s">
        <v>419</v>
      </c>
      <c r="N78" s="26" t="s">
        <v>280</v>
      </c>
      <c r="O78" s="26" t="s">
        <v>334</v>
      </c>
      <c r="P78" s="26" t="s">
        <v>332</v>
      </c>
      <c r="Q78" s="38"/>
    </row>
    <row r="79" spans="1:17" ht="25" customHeight="1">
      <c r="A79" s="109"/>
      <c r="B79" s="108"/>
      <c r="C79" s="108"/>
      <c r="D79" s="108"/>
      <c r="E79" s="108"/>
      <c r="F79" s="108"/>
      <c r="G79" s="107"/>
      <c r="H79" s="107"/>
      <c r="I79" s="107"/>
      <c r="J79" s="108"/>
      <c r="K79" s="26" t="s">
        <v>277</v>
      </c>
      <c r="L79" s="26" t="s">
        <v>278</v>
      </c>
      <c r="M79" s="26" t="s">
        <v>385</v>
      </c>
      <c r="N79" s="26" t="s">
        <v>280</v>
      </c>
      <c r="O79" s="26" t="s">
        <v>342</v>
      </c>
      <c r="P79" s="26" t="s">
        <v>282</v>
      </c>
      <c r="Q79" s="38"/>
    </row>
    <row r="80" spans="1:17" ht="16.5" customHeight="1">
      <c r="A80" s="109"/>
      <c r="B80" s="108"/>
      <c r="C80" s="108"/>
      <c r="D80" s="108"/>
      <c r="E80" s="108"/>
      <c r="F80" s="108"/>
      <c r="G80" s="107"/>
      <c r="H80" s="107"/>
      <c r="I80" s="107"/>
      <c r="J80" s="108"/>
      <c r="K80" s="26" t="s">
        <v>283</v>
      </c>
      <c r="L80" s="26" t="s">
        <v>284</v>
      </c>
      <c r="M80" s="26" t="s">
        <v>420</v>
      </c>
      <c r="N80" s="26" t="s">
        <v>280</v>
      </c>
      <c r="O80" s="26" t="s">
        <v>281</v>
      </c>
      <c r="P80" s="26" t="s">
        <v>396</v>
      </c>
      <c r="Q80" s="38"/>
    </row>
    <row r="81" spans="1:17" ht="25" customHeight="1">
      <c r="A81" s="109"/>
      <c r="B81" s="108"/>
      <c r="C81" s="108"/>
      <c r="D81" s="108"/>
      <c r="E81" s="108"/>
      <c r="F81" s="108"/>
      <c r="G81" s="107"/>
      <c r="H81" s="107"/>
      <c r="I81" s="107"/>
      <c r="J81" s="108"/>
      <c r="K81" s="26" t="s">
        <v>283</v>
      </c>
      <c r="L81" s="26" t="s">
        <v>284</v>
      </c>
      <c r="M81" s="26" t="s">
        <v>421</v>
      </c>
      <c r="N81" s="26" t="s">
        <v>286</v>
      </c>
      <c r="O81" s="26" t="s">
        <v>422</v>
      </c>
      <c r="P81" s="26" t="s">
        <v>423</v>
      </c>
      <c r="Q81" s="38"/>
    </row>
    <row r="82" spans="1:17" ht="16.5" customHeight="1">
      <c r="A82" s="109"/>
      <c r="B82" s="108"/>
      <c r="C82" s="108"/>
      <c r="D82" s="108"/>
      <c r="E82" s="108"/>
      <c r="F82" s="108"/>
      <c r="G82" s="107"/>
      <c r="H82" s="107"/>
      <c r="I82" s="107"/>
      <c r="J82" s="108"/>
      <c r="K82" s="26" t="s">
        <v>283</v>
      </c>
      <c r="L82" s="26" t="s">
        <v>284</v>
      </c>
      <c r="M82" s="26" t="s">
        <v>424</v>
      </c>
      <c r="N82" s="26" t="s">
        <v>280</v>
      </c>
      <c r="O82" s="26" t="s">
        <v>425</v>
      </c>
      <c r="P82" s="26" t="s">
        <v>379</v>
      </c>
      <c r="Q82" s="38"/>
    </row>
    <row r="83" spans="1:17" ht="16.5" customHeight="1">
      <c r="A83" s="109"/>
      <c r="B83" s="108"/>
      <c r="C83" s="108"/>
      <c r="D83" s="108"/>
      <c r="E83" s="108"/>
      <c r="F83" s="108"/>
      <c r="G83" s="107"/>
      <c r="H83" s="107"/>
      <c r="I83" s="107"/>
      <c r="J83" s="108"/>
      <c r="K83" s="26" t="s">
        <v>283</v>
      </c>
      <c r="L83" s="26" t="s">
        <v>293</v>
      </c>
      <c r="M83" s="26" t="s">
        <v>382</v>
      </c>
      <c r="N83" s="26" t="s">
        <v>286</v>
      </c>
      <c r="O83" s="26" t="s">
        <v>295</v>
      </c>
      <c r="P83" s="26" t="s">
        <v>282</v>
      </c>
      <c r="Q83" s="38"/>
    </row>
    <row r="84" spans="1:17" ht="16.5" customHeight="1">
      <c r="A84" s="109"/>
      <c r="B84" s="108"/>
      <c r="C84" s="108"/>
      <c r="D84" s="108"/>
      <c r="E84" s="108"/>
      <c r="F84" s="108"/>
      <c r="G84" s="107"/>
      <c r="H84" s="107"/>
      <c r="I84" s="107"/>
      <c r="J84" s="108"/>
      <c r="K84" s="26" t="s">
        <v>271</v>
      </c>
      <c r="L84" s="26" t="s">
        <v>272</v>
      </c>
      <c r="M84" s="26" t="s">
        <v>306</v>
      </c>
      <c r="N84" s="26" t="s">
        <v>274</v>
      </c>
      <c r="O84" s="26" t="s">
        <v>415</v>
      </c>
      <c r="P84" s="26" t="s">
        <v>276</v>
      </c>
      <c r="Q84" s="38"/>
    </row>
    <row r="85" spans="1:17" ht="16.5" customHeight="1">
      <c r="A85" s="109"/>
      <c r="B85" s="108"/>
      <c r="C85" s="108" t="s">
        <v>426</v>
      </c>
      <c r="D85" s="108" t="s">
        <v>266</v>
      </c>
      <c r="E85" s="108" t="s">
        <v>427</v>
      </c>
      <c r="F85" s="108" t="s">
        <v>428</v>
      </c>
      <c r="G85" s="107" t="s">
        <v>429</v>
      </c>
      <c r="H85" s="107" t="s">
        <v>429</v>
      </c>
      <c r="I85" s="107"/>
      <c r="J85" s="108" t="s">
        <v>430</v>
      </c>
      <c r="K85" s="26" t="s">
        <v>283</v>
      </c>
      <c r="L85" s="26" t="s">
        <v>284</v>
      </c>
      <c r="M85" s="26" t="s">
        <v>431</v>
      </c>
      <c r="N85" s="26" t="s">
        <v>286</v>
      </c>
      <c r="O85" s="26" t="s">
        <v>432</v>
      </c>
      <c r="P85" s="26" t="s">
        <v>433</v>
      </c>
      <c r="Q85" s="38"/>
    </row>
    <row r="86" spans="1:17" ht="38" customHeight="1">
      <c r="A86" s="109"/>
      <c r="B86" s="108"/>
      <c r="C86" s="108"/>
      <c r="D86" s="108"/>
      <c r="E86" s="108"/>
      <c r="F86" s="108"/>
      <c r="G86" s="107"/>
      <c r="H86" s="107"/>
      <c r="I86" s="107"/>
      <c r="J86" s="108"/>
      <c r="K86" s="26" t="s">
        <v>283</v>
      </c>
      <c r="L86" s="26" t="s">
        <v>284</v>
      </c>
      <c r="M86" s="26" t="s">
        <v>434</v>
      </c>
      <c r="N86" s="26" t="s">
        <v>286</v>
      </c>
      <c r="O86" s="26" t="s">
        <v>313</v>
      </c>
      <c r="P86" s="26" t="s">
        <v>300</v>
      </c>
      <c r="Q86" s="38"/>
    </row>
    <row r="87" spans="1:17" ht="16.5" customHeight="1">
      <c r="A87" s="109"/>
      <c r="B87" s="108"/>
      <c r="C87" s="108"/>
      <c r="D87" s="108"/>
      <c r="E87" s="108"/>
      <c r="F87" s="108"/>
      <c r="G87" s="107"/>
      <c r="H87" s="107"/>
      <c r="I87" s="107"/>
      <c r="J87" s="108"/>
      <c r="K87" s="26" t="s">
        <v>283</v>
      </c>
      <c r="L87" s="26" t="s">
        <v>284</v>
      </c>
      <c r="M87" s="26" t="s">
        <v>435</v>
      </c>
      <c r="N87" s="26" t="s">
        <v>286</v>
      </c>
      <c r="O87" s="26" t="s">
        <v>331</v>
      </c>
      <c r="P87" s="26" t="s">
        <v>433</v>
      </c>
      <c r="Q87" s="38"/>
    </row>
    <row r="88" spans="1:17" ht="16.5" customHeight="1">
      <c r="A88" s="109"/>
      <c r="B88" s="108"/>
      <c r="C88" s="108"/>
      <c r="D88" s="108"/>
      <c r="E88" s="108"/>
      <c r="F88" s="108"/>
      <c r="G88" s="107"/>
      <c r="H88" s="107"/>
      <c r="I88" s="107"/>
      <c r="J88" s="108"/>
      <c r="K88" s="26" t="s">
        <v>283</v>
      </c>
      <c r="L88" s="26" t="s">
        <v>293</v>
      </c>
      <c r="M88" s="26" t="s">
        <v>335</v>
      </c>
      <c r="N88" s="26" t="s">
        <v>286</v>
      </c>
      <c r="O88" s="26" t="s">
        <v>295</v>
      </c>
      <c r="P88" s="26" t="s">
        <v>282</v>
      </c>
      <c r="Q88" s="38"/>
    </row>
    <row r="89" spans="1:17" ht="25" customHeight="1">
      <c r="A89" s="109"/>
      <c r="B89" s="108"/>
      <c r="C89" s="108"/>
      <c r="D89" s="108"/>
      <c r="E89" s="108"/>
      <c r="F89" s="108"/>
      <c r="G89" s="107"/>
      <c r="H89" s="107"/>
      <c r="I89" s="107"/>
      <c r="J89" s="108"/>
      <c r="K89" s="26" t="s">
        <v>277</v>
      </c>
      <c r="L89" s="26" t="s">
        <v>278</v>
      </c>
      <c r="M89" s="26" t="s">
        <v>385</v>
      </c>
      <c r="N89" s="26" t="s">
        <v>280</v>
      </c>
      <c r="O89" s="26" t="s">
        <v>342</v>
      </c>
      <c r="P89" s="26" t="s">
        <v>282</v>
      </c>
      <c r="Q89" s="38"/>
    </row>
    <row r="90" spans="1:17" ht="16.5" customHeight="1">
      <c r="A90" s="109"/>
      <c r="B90" s="108"/>
      <c r="C90" s="108"/>
      <c r="D90" s="108"/>
      <c r="E90" s="108"/>
      <c r="F90" s="108"/>
      <c r="G90" s="107"/>
      <c r="H90" s="107"/>
      <c r="I90" s="107"/>
      <c r="J90" s="108"/>
      <c r="K90" s="26" t="s">
        <v>296</v>
      </c>
      <c r="L90" s="26" t="s">
        <v>329</v>
      </c>
      <c r="M90" s="26" t="s">
        <v>436</v>
      </c>
      <c r="N90" s="26" t="s">
        <v>280</v>
      </c>
      <c r="O90" s="26" t="s">
        <v>437</v>
      </c>
      <c r="P90" s="26" t="s">
        <v>332</v>
      </c>
      <c r="Q90" s="38"/>
    </row>
    <row r="91" spans="1:17" ht="50" customHeight="1">
      <c r="A91" s="109"/>
      <c r="B91" s="108"/>
      <c r="C91" s="108"/>
      <c r="D91" s="108"/>
      <c r="E91" s="108"/>
      <c r="F91" s="108"/>
      <c r="G91" s="107"/>
      <c r="H91" s="107"/>
      <c r="I91" s="107"/>
      <c r="J91" s="108"/>
      <c r="K91" s="26" t="s">
        <v>296</v>
      </c>
      <c r="L91" s="26" t="s">
        <v>297</v>
      </c>
      <c r="M91" s="26" t="s">
        <v>327</v>
      </c>
      <c r="N91" s="26" t="s">
        <v>291</v>
      </c>
      <c r="O91" s="26" t="s">
        <v>438</v>
      </c>
      <c r="P91" s="26" t="s">
        <v>300</v>
      </c>
      <c r="Q91" s="38"/>
    </row>
    <row r="92" spans="1:17" ht="16.5" customHeight="1">
      <c r="A92" s="109"/>
      <c r="B92" s="108"/>
      <c r="C92" s="108"/>
      <c r="D92" s="108"/>
      <c r="E92" s="108"/>
      <c r="F92" s="108"/>
      <c r="G92" s="107"/>
      <c r="H92" s="107"/>
      <c r="I92" s="107"/>
      <c r="J92" s="108"/>
      <c r="K92" s="26" t="s">
        <v>271</v>
      </c>
      <c r="L92" s="26" t="s">
        <v>272</v>
      </c>
      <c r="M92" s="26" t="s">
        <v>306</v>
      </c>
      <c r="N92" s="26" t="s">
        <v>274</v>
      </c>
      <c r="O92" s="26" t="s">
        <v>439</v>
      </c>
      <c r="P92" s="26" t="s">
        <v>276</v>
      </c>
      <c r="Q92" s="38"/>
    </row>
    <row r="93" spans="1:17" ht="50" customHeight="1">
      <c r="A93" s="109"/>
      <c r="B93" s="108"/>
      <c r="C93" s="108" t="s">
        <v>440</v>
      </c>
      <c r="D93" s="108" t="s">
        <v>266</v>
      </c>
      <c r="E93" s="108" t="s">
        <v>441</v>
      </c>
      <c r="F93" s="108" t="s">
        <v>442</v>
      </c>
      <c r="G93" s="107" t="s">
        <v>175</v>
      </c>
      <c r="H93" s="107"/>
      <c r="I93" s="107" t="s">
        <v>175</v>
      </c>
      <c r="J93" s="108" t="s">
        <v>443</v>
      </c>
      <c r="K93" s="26" t="s">
        <v>296</v>
      </c>
      <c r="L93" s="26" t="s">
        <v>297</v>
      </c>
      <c r="M93" s="26" t="s">
        <v>444</v>
      </c>
      <c r="N93" s="26" t="s">
        <v>291</v>
      </c>
      <c r="O93" s="26" t="s">
        <v>299</v>
      </c>
      <c r="P93" s="26" t="s">
        <v>300</v>
      </c>
      <c r="Q93" s="38"/>
    </row>
    <row r="94" spans="1:17" ht="25" customHeight="1">
      <c r="A94" s="109"/>
      <c r="B94" s="108"/>
      <c r="C94" s="108"/>
      <c r="D94" s="108"/>
      <c r="E94" s="108"/>
      <c r="F94" s="108"/>
      <c r="G94" s="107"/>
      <c r="H94" s="107"/>
      <c r="I94" s="107"/>
      <c r="J94" s="108"/>
      <c r="K94" s="26" t="s">
        <v>277</v>
      </c>
      <c r="L94" s="26" t="s">
        <v>278</v>
      </c>
      <c r="M94" s="26" t="s">
        <v>445</v>
      </c>
      <c r="N94" s="26" t="s">
        <v>280</v>
      </c>
      <c r="O94" s="26" t="s">
        <v>342</v>
      </c>
      <c r="P94" s="26" t="s">
        <v>282</v>
      </c>
      <c r="Q94" s="38"/>
    </row>
    <row r="95" spans="1:17" ht="16.5" customHeight="1">
      <c r="A95" s="109"/>
      <c r="B95" s="108"/>
      <c r="C95" s="108"/>
      <c r="D95" s="108"/>
      <c r="E95" s="108"/>
      <c r="F95" s="108"/>
      <c r="G95" s="107"/>
      <c r="H95" s="107"/>
      <c r="I95" s="107"/>
      <c r="J95" s="108"/>
      <c r="K95" s="26" t="s">
        <v>271</v>
      </c>
      <c r="L95" s="26" t="s">
        <v>272</v>
      </c>
      <c r="M95" s="26" t="s">
        <v>82</v>
      </c>
      <c r="N95" s="26" t="s">
        <v>274</v>
      </c>
      <c r="O95" s="26" t="s">
        <v>446</v>
      </c>
      <c r="P95" s="26" t="s">
        <v>276</v>
      </c>
      <c r="Q95" s="38"/>
    </row>
    <row r="96" spans="1:17" ht="16.5" customHeight="1">
      <c r="A96" s="109"/>
      <c r="B96" s="108"/>
      <c r="C96" s="108"/>
      <c r="D96" s="108"/>
      <c r="E96" s="108"/>
      <c r="F96" s="108"/>
      <c r="G96" s="107"/>
      <c r="H96" s="107"/>
      <c r="I96" s="107"/>
      <c r="J96" s="108"/>
      <c r="K96" s="26" t="s">
        <v>283</v>
      </c>
      <c r="L96" s="26" t="s">
        <v>284</v>
      </c>
      <c r="M96" s="26" t="s">
        <v>447</v>
      </c>
      <c r="N96" s="26" t="s">
        <v>280</v>
      </c>
      <c r="O96" s="26" t="s">
        <v>448</v>
      </c>
      <c r="P96" s="26" t="s">
        <v>449</v>
      </c>
      <c r="Q96" s="38"/>
    </row>
    <row r="97" spans="1:17" ht="25" customHeight="1">
      <c r="A97" s="109"/>
      <c r="B97" s="108"/>
      <c r="C97" s="108"/>
      <c r="D97" s="108"/>
      <c r="E97" s="108"/>
      <c r="F97" s="108"/>
      <c r="G97" s="107"/>
      <c r="H97" s="107"/>
      <c r="I97" s="107"/>
      <c r="J97" s="108"/>
      <c r="K97" s="26" t="s">
        <v>283</v>
      </c>
      <c r="L97" s="26" t="s">
        <v>293</v>
      </c>
      <c r="M97" s="26" t="s">
        <v>450</v>
      </c>
      <c r="N97" s="26" t="s">
        <v>291</v>
      </c>
      <c r="O97" s="26" t="s">
        <v>451</v>
      </c>
      <c r="P97" s="26" t="s">
        <v>300</v>
      </c>
      <c r="Q97" s="38"/>
    </row>
    <row r="98" spans="1:17" ht="38" customHeight="1">
      <c r="A98" s="109"/>
      <c r="B98" s="108"/>
      <c r="C98" s="108" t="s">
        <v>452</v>
      </c>
      <c r="D98" s="108" t="s">
        <v>266</v>
      </c>
      <c r="E98" s="108" t="s">
        <v>359</v>
      </c>
      <c r="F98" s="108" t="s">
        <v>360</v>
      </c>
      <c r="G98" s="107" t="s">
        <v>453</v>
      </c>
      <c r="H98" s="107" t="s">
        <v>453</v>
      </c>
      <c r="I98" s="107"/>
      <c r="J98" s="108" t="s">
        <v>454</v>
      </c>
      <c r="K98" s="26" t="s">
        <v>283</v>
      </c>
      <c r="L98" s="26" t="s">
        <v>289</v>
      </c>
      <c r="M98" s="26" t="s">
        <v>455</v>
      </c>
      <c r="N98" s="26" t="s">
        <v>291</v>
      </c>
      <c r="O98" s="26" t="s">
        <v>456</v>
      </c>
      <c r="P98" s="26" t="s">
        <v>300</v>
      </c>
      <c r="Q98" s="38"/>
    </row>
    <row r="99" spans="1:17" ht="16.5" customHeight="1">
      <c r="A99" s="109"/>
      <c r="B99" s="108"/>
      <c r="C99" s="108"/>
      <c r="D99" s="108"/>
      <c r="E99" s="108"/>
      <c r="F99" s="108"/>
      <c r="G99" s="107"/>
      <c r="H99" s="107"/>
      <c r="I99" s="107"/>
      <c r="J99" s="108"/>
      <c r="K99" s="26" t="s">
        <v>283</v>
      </c>
      <c r="L99" s="26" t="s">
        <v>293</v>
      </c>
      <c r="M99" s="26" t="s">
        <v>382</v>
      </c>
      <c r="N99" s="26" t="s">
        <v>286</v>
      </c>
      <c r="O99" s="26" t="s">
        <v>295</v>
      </c>
      <c r="P99" s="26" t="s">
        <v>282</v>
      </c>
      <c r="Q99" s="38"/>
    </row>
    <row r="100" spans="1:17" ht="16.5" customHeight="1">
      <c r="A100" s="109"/>
      <c r="B100" s="108"/>
      <c r="C100" s="108"/>
      <c r="D100" s="108"/>
      <c r="E100" s="108"/>
      <c r="F100" s="108"/>
      <c r="G100" s="107"/>
      <c r="H100" s="107"/>
      <c r="I100" s="107"/>
      <c r="J100" s="108"/>
      <c r="K100" s="26" t="s">
        <v>283</v>
      </c>
      <c r="L100" s="26" t="s">
        <v>284</v>
      </c>
      <c r="M100" s="26" t="s">
        <v>457</v>
      </c>
      <c r="N100" s="26" t="s">
        <v>280</v>
      </c>
      <c r="O100" s="26" t="s">
        <v>458</v>
      </c>
      <c r="P100" s="26" t="s">
        <v>406</v>
      </c>
      <c r="Q100" s="38"/>
    </row>
    <row r="101" spans="1:17" ht="25" customHeight="1">
      <c r="A101" s="109"/>
      <c r="B101" s="108"/>
      <c r="C101" s="108"/>
      <c r="D101" s="108"/>
      <c r="E101" s="108"/>
      <c r="F101" s="108"/>
      <c r="G101" s="107"/>
      <c r="H101" s="107"/>
      <c r="I101" s="107"/>
      <c r="J101" s="108"/>
      <c r="K101" s="26" t="s">
        <v>283</v>
      </c>
      <c r="L101" s="26" t="s">
        <v>284</v>
      </c>
      <c r="M101" s="26" t="s">
        <v>459</v>
      </c>
      <c r="N101" s="26" t="s">
        <v>280</v>
      </c>
      <c r="O101" s="26" t="s">
        <v>460</v>
      </c>
      <c r="P101" s="26" t="s">
        <v>396</v>
      </c>
      <c r="Q101" s="38"/>
    </row>
    <row r="102" spans="1:17" ht="16.5" customHeight="1">
      <c r="A102" s="109"/>
      <c r="B102" s="108"/>
      <c r="C102" s="108"/>
      <c r="D102" s="108"/>
      <c r="E102" s="108"/>
      <c r="F102" s="108"/>
      <c r="G102" s="107"/>
      <c r="H102" s="107"/>
      <c r="I102" s="107"/>
      <c r="J102" s="108"/>
      <c r="K102" s="26" t="s">
        <v>283</v>
      </c>
      <c r="L102" s="26" t="s">
        <v>284</v>
      </c>
      <c r="M102" s="26" t="s">
        <v>461</v>
      </c>
      <c r="N102" s="26" t="s">
        <v>280</v>
      </c>
      <c r="O102" s="26" t="s">
        <v>462</v>
      </c>
      <c r="P102" s="26" t="s">
        <v>396</v>
      </c>
      <c r="Q102" s="38"/>
    </row>
    <row r="103" spans="1:17" ht="25" customHeight="1">
      <c r="A103" s="109"/>
      <c r="B103" s="108"/>
      <c r="C103" s="108"/>
      <c r="D103" s="108"/>
      <c r="E103" s="108"/>
      <c r="F103" s="108"/>
      <c r="G103" s="107"/>
      <c r="H103" s="107"/>
      <c r="I103" s="107"/>
      <c r="J103" s="108"/>
      <c r="K103" s="26" t="s">
        <v>277</v>
      </c>
      <c r="L103" s="26" t="s">
        <v>278</v>
      </c>
      <c r="M103" s="26" t="s">
        <v>385</v>
      </c>
      <c r="N103" s="26" t="s">
        <v>280</v>
      </c>
      <c r="O103" s="26" t="s">
        <v>281</v>
      </c>
      <c r="P103" s="26" t="s">
        <v>282</v>
      </c>
      <c r="Q103" s="38"/>
    </row>
    <row r="104" spans="1:17" ht="38" customHeight="1">
      <c r="A104" s="109"/>
      <c r="B104" s="108"/>
      <c r="C104" s="108"/>
      <c r="D104" s="108"/>
      <c r="E104" s="108"/>
      <c r="F104" s="108"/>
      <c r="G104" s="107"/>
      <c r="H104" s="107"/>
      <c r="I104" s="107"/>
      <c r="J104" s="108"/>
      <c r="K104" s="26" t="s">
        <v>296</v>
      </c>
      <c r="L104" s="26" t="s">
        <v>297</v>
      </c>
      <c r="M104" s="26" t="s">
        <v>463</v>
      </c>
      <c r="N104" s="26" t="s">
        <v>291</v>
      </c>
      <c r="O104" s="26" t="s">
        <v>464</v>
      </c>
      <c r="P104" s="26" t="s">
        <v>300</v>
      </c>
      <c r="Q104" s="38"/>
    </row>
    <row r="105" spans="1:17" ht="16.5" customHeight="1">
      <c r="A105" s="109"/>
      <c r="B105" s="108"/>
      <c r="C105" s="108"/>
      <c r="D105" s="108"/>
      <c r="E105" s="108"/>
      <c r="F105" s="108"/>
      <c r="G105" s="107"/>
      <c r="H105" s="107"/>
      <c r="I105" s="107"/>
      <c r="J105" s="108"/>
      <c r="K105" s="26" t="s">
        <v>271</v>
      </c>
      <c r="L105" s="26" t="s">
        <v>272</v>
      </c>
      <c r="M105" s="26" t="s">
        <v>306</v>
      </c>
      <c r="N105" s="26" t="s">
        <v>274</v>
      </c>
      <c r="O105" s="26" t="s">
        <v>295</v>
      </c>
      <c r="P105" s="26" t="s">
        <v>276</v>
      </c>
      <c r="Q105" s="38"/>
    </row>
    <row r="106" spans="1:17" ht="25" customHeight="1">
      <c r="A106" s="109"/>
      <c r="B106" s="108"/>
      <c r="C106" s="108" t="s">
        <v>465</v>
      </c>
      <c r="D106" s="108" t="s">
        <v>266</v>
      </c>
      <c r="E106" s="108" t="s">
        <v>359</v>
      </c>
      <c r="F106" s="108" t="s">
        <v>360</v>
      </c>
      <c r="G106" s="107" t="s">
        <v>466</v>
      </c>
      <c r="H106" s="107" t="s">
        <v>466</v>
      </c>
      <c r="I106" s="107"/>
      <c r="J106" s="108" t="s">
        <v>467</v>
      </c>
      <c r="K106" s="26" t="s">
        <v>283</v>
      </c>
      <c r="L106" s="26" t="s">
        <v>284</v>
      </c>
      <c r="M106" s="26" t="s">
        <v>468</v>
      </c>
      <c r="N106" s="26" t="s">
        <v>280</v>
      </c>
      <c r="O106" s="26" t="s">
        <v>469</v>
      </c>
      <c r="P106" s="26" t="s">
        <v>396</v>
      </c>
      <c r="Q106" s="38"/>
    </row>
    <row r="107" spans="1:17" ht="25" customHeight="1">
      <c r="A107" s="109"/>
      <c r="B107" s="108"/>
      <c r="C107" s="108"/>
      <c r="D107" s="108"/>
      <c r="E107" s="108"/>
      <c r="F107" s="108"/>
      <c r="G107" s="107"/>
      <c r="H107" s="107"/>
      <c r="I107" s="107"/>
      <c r="J107" s="108"/>
      <c r="K107" s="26" t="s">
        <v>283</v>
      </c>
      <c r="L107" s="26" t="s">
        <v>284</v>
      </c>
      <c r="M107" s="26" t="s">
        <v>470</v>
      </c>
      <c r="N107" s="26" t="s">
        <v>280</v>
      </c>
      <c r="O107" s="26" t="s">
        <v>471</v>
      </c>
      <c r="P107" s="26" t="s">
        <v>396</v>
      </c>
      <c r="Q107" s="38"/>
    </row>
    <row r="108" spans="1:17" ht="25" customHeight="1">
      <c r="A108" s="109"/>
      <c r="B108" s="108"/>
      <c r="C108" s="108"/>
      <c r="D108" s="108"/>
      <c r="E108" s="108"/>
      <c r="F108" s="108"/>
      <c r="G108" s="107"/>
      <c r="H108" s="107"/>
      <c r="I108" s="107"/>
      <c r="J108" s="108"/>
      <c r="K108" s="26" t="s">
        <v>283</v>
      </c>
      <c r="L108" s="26" t="s">
        <v>284</v>
      </c>
      <c r="M108" s="26" t="s">
        <v>472</v>
      </c>
      <c r="N108" s="26" t="s">
        <v>280</v>
      </c>
      <c r="O108" s="26" t="s">
        <v>471</v>
      </c>
      <c r="P108" s="26" t="s">
        <v>396</v>
      </c>
      <c r="Q108" s="38"/>
    </row>
    <row r="109" spans="1:17" ht="25" customHeight="1">
      <c r="A109" s="109"/>
      <c r="B109" s="108"/>
      <c r="C109" s="108"/>
      <c r="D109" s="108"/>
      <c r="E109" s="108"/>
      <c r="F109" s="108"/>
      <c r="G109" s="107"/>
      <c r="H109" s="107"/>
      <c r="I109" s="107"/>
      <c r="J109" s="108"/>
      <c r="K109" s="26" t="s">
        <v>283</v>
      </c>
      <c r="L109" s="26" t="s">
        <v>284</v>
      </c>
      <c r="M109" s="26" t="s">
        <v>473</v>
      </c>
      <c r="N109" s="26" t="s">
        <v>280</v>
      </c>
      <c r="O109" s="26" t="s">
        <v>474</v>
      </c>
      <c r="P109" s="26" t="s">
        <v>396</v>
      </c>
      <c r="Q109" s="38"/>
    </row>
    <row r="110" spans="1:17" ht="63" customHeight="1">
      <c r="A110" s="109"/>
      <c r="B110" s="108"/>
      <c r="C110" s="108"/>
      <c r="D110" s="108"/>
      <c r="E110" s="108"/>
      <c r="F110" s="108"/>
      <c r="G110" s="107"/>
      <c r="H110" s="107"/>
      <c r="I110" s="107"/>
      <c r="J110" s="108"/>
      <c r="K110" s="26" t="s">
        <v>283</v>
      </c>
      <c r="L110" s="26" t="s">
        <v>289</v>
      </c>
      <c r="M110" s="26" t="s">
        <v>475</v>
      </c>
      <c r="N110" s="26" t="s">
        <v>291</v>
      </c>
      <c r="O110" s="26" t="s">
        <v>376</v>
      </c>
      <c r="P110" s="26" t="s">
        <v>300</v>
      </c>
      <c r="Q110" s="38"/>
    </row>
    <row r="111" spans="1:17" ht="16.5" customHeight="1">
      <c r="A111" s="109"/>
      <c r="B111" s="108"/>
      <c r="C111" s="108"/>
      <c r="D111" s="108"/>
      <c r="E111" s="108"/>
      <c r="F111" s="108"/>
      <c r="G111" s="107"/>
      <c r="H111" s="107"/>
      <c r="I111" s="107"/>
      <c r="J111" s="108"/>
      <c r="K111" s="26" t="s">
        <v>283</v>
      </c>
      <c r="L111" s="26" t="s">
        <v>293</v>
      </c>
      <c r="M111" s="26" t="s">
        <v>382</v>
      </c>
      <c r="N111" s="26" t="s">
        <v>286</v>
      </c>
      <c r="O111" s="26" t="s">
        <v>295</v>
      </c>
      <c r="P111" s="26" t="s">
        <v>282</v>
      </c>
      <c r="Q111" s="38"/>
    </row>
    <row r="112" spans="1:17" ht="25" customHeight="1">
      <c r="A112" s="109"/>
      <c r="B112" s="108"/>
      <c r="C112" s="108"/>
      <c r="D112" s="108"/>
      <c r="E112" s="108"/>
      <c r="F112" s="108"/>
      <c r="G112" s="107"/>
      <c r="H112" s="107"/>
      <c r="I112" s="107"/>
      <c r="J112" s="108"/>
      <c r="K112" s="26" t="s">
        <v>277</v>
      </c>
      <c r="L112" s="26" t="s">
        <v>278</v>
      </c>
      <c r="M112" s="26" t="s">
        <v>385</v>
      </c>
      <c r="N112" s="26" t="s">
        <v>280</v>
      </c>
      <c r="O112" s="26" t="s">
        <v>281</v>
      </c>
      <c r="P112" s="26" t="s">
        <v>282</v>
      </c>
      <c r="Q112" s="38"/>
    </row>
    <row r="113" spans="1:17" ht="38" customHeight="1">
      <c r="A113" s="109"/>
      <c r="B113" s="108"/>
      <c r="C113" s="108"/>
      <c r="D113" s="108"/>
      <c r="E113" s="108"/>
      <c r="F113" s="108"/>
      <c r="G113" s="107"/>
      <c r="H113" s="107"/>
      <c r="I113" s="107"/>
      <c r="J113" s="108"/>
      <c r="K113" s="26" t="s">
        <v>296</v>
      </c>
      <c r="L113" s="26" t="s">
        <v>297</v>
      </c>
      <c r="M113" s="26" t="s">
        <v>476</v>
      </c>
      <c r="N113" s="26" t="s">
        <v>291</v>
      </c>
      <c r="O113" s="26" t="s">
        <v>464</v>
      </c>
      <c r="P113" s="26" t="s">
        <v>300</v>
      </c>
      <c r="Q113" s="38"/>
    </row>
    <row r="114" spans="1:17" ht="16.5" customHeight="1">
      <c r="A114" s="109"/>
      <c r="B114" s="108"/>
      <c r="C114" s="108"/>
      <c r="D114" s="108"/>
      <c r="E114" s="108"/>
      <c r="F114" s="108"/>
      <c r="G114" s="107"/>
      <c r="H114" s="107"/>
      <c r="I114" s="107"/>
      <c r="J114" s="108"/>
      <c r="K114" s="26" t="s">
        <v>271</v>
      </c>
      <c r="L114" s="26" t="s">
        <v>272</v>
      </c>
      <c r="M114" s="26" t="s">
        <v>306</v>
      </c>
      <c r="N114" s="26" t="s">
        <v>274</v>
      </c>
      <c r="O114" s="26" t="s">
        <v>477</v>
      </c>
      <c r="P114" s="26" t="s">
        <v>276</v>
      </c>
      <c r="Q114" s="38"/>
    </row>
    <row r="115" spans="1:17" ht="16.5" customHeight="1">
      <c r="A115" s="109"/>
      <c r="B115" s="108"/>
      <c r="C115" s="108" t="s">
        <v>478</v>
      </c>
      <c r="D115" s="108" t="s">
        <v>266</v>
      </c>
      <c r="E115" s="108" t="s">
        <v>479</v>
      </c>
      <c r="F115" s="108" t="s">
        <v>480</v>
      </c>
      <c r="G115" s="107" t="s">
        <v>171</v>
      </c>
      <c r="H115" s="107" t="s">
        <v>171</v>
      </c>
      <c r="I115" s="107"/>
      <c r="J115" s="108" t="s">
        <v>481</v>
      </c>
      <c r="K115" s="26" t="s">
        <v>283</v>
      </c>
      <c r="L115" s="26" t="s">
        <v>284</v>
      </c>
      <c r="M115" s="26" t="s">
        <v>482</v>
      </c>
      <c r="N115" s="26" t="s">
        <v>280</v>
      </c>
      <c r="O115" s="26" t="s">
        <v>483</v>
      </c>
      <c r="P115" s="26" t="s">
        <v>396</v>
      </c>
      <c r="Q115" s="38"/>
    </row>
    <row r="116" spans="1:17" ht="25" customHeight="1">
      <c r="A116" s="109"/>
      <c r="B116" s="108"/>
      <c r="C116" s="108"/>
      <c r="D116" s="108"/>
      <c r="E116" s="108"/>
      <c r="F116" s="108"/>
      <c r="G116" s="107"/>
      <c r="H116" s="107"/>
      <c r="I116" s="107"/>
      <c r="J116" s="108"/>
      <c r="K116" s="26" t="s">
        <v>283</v>
      </c>
      <c r="L116" s="26" t="s">
        <v>284</v>
      </c>
      <c r="M116" s="26" t="s">
        <v>484</v>
      </c>
      <c r="N116" s="26" t="s">
        <v>280</v>
      </c>
      <c r="O116" s="26" t="s">
        <v>485</v>
      </c>
      <c r="P116" s="26" t="s">
        <v>396</v>
      </c>
      <c r="Q116" s="38"/>
    </row>
    <row r="117" spans="1:17" ht="25" customHeight="1">
      <c r="A117" s="109"/>
      <c r="B117" s="108"/>
      <c r="C117" s="108"/>
      <c r="D117" s="108"/>
      <c r="E117" s="108"/>
      <c r="F117" s="108"/>
      <c r="G117" s="107"/>
      <c r="H117" s="107"/>
      <c r="I117" s="107"/>
      <c r="J117" s="108"/>
      <c r="K117" s="26" t="s">
        <v>283</v>
      </c>
      <c r="L117" s="26" t="s">
        <v>284</v>
      </c>
      <c r="M117" s="26" t="s">
        <v>486</v>
      </c>
      <c r="N117" s="26" t="s">
        <v>280</v>
      </c>
      <c r="O117" s="26" t="s">
        <v>487</v>
      </c>
      <c r="P117" s="26" t="s">
        <v>396</v>
      </c>
      <c r="Q117" s="38"/>
    </row>
    <row r="118" spans="1:17" ht="63" customHeight="1">
      <c r="A118" s="109"/>
      <c r="B118" s="108"/>
      <c r="C118" s="108"/>
      <c r="D118" s="108"/>
      <c r="E118" s="108"/>
      <c r="F118" s="108"/>
      <c r="G118" s="107"/>
      <c r="H118" s="107"/>
      <c r="I118" s="107"/>
      <c r="J118" s="108"/>
      <c r="K118" s="26" t="s">
        <v>283</v>
      </c>
      <c r="L118" s="26" t="s">
        <v>289</v>
      </c>
      <c r="M118" s="26" t="s">
        <v>475</v>
      </c>
      <c r="N118" s="26" t="s">
        <v>291</v>
      </c>
      <c r="O118" s="26" t="s">
        <v>488</v>
      </c>
      <c r="P118" s="26" t="s">
        <v>300</v>
      </c>
      <c r="Q118" s="38"/>
    </row>
    <row r="119" spans="1:17" ht="16.5" customHeight="1">
      <c r="A119" s="109"/>
      <c r="B119" s="108"/>
      <c r="C119" s="108"/>
      <c r="D119" s="108"/>
      <c r="E119" s="108"/>
      <c r="F119" s="108"/>
      <c r="G119" s="107"/>
      <c r="H119" s="107"/>
      <c r="I119" s="107"/>
      <c r="J119" s="108"/>
      <c r="K119" s="26" t="s">
        <v>283</v>
      </c>
      <c r="L119" s="26" t="s">
        <v>293</v>
      </c>
      <c r="M119" s="26" t="s">
        <v>335</v>
      </c>
      <c r="N119" s="26" t="s">
        <v>286</v>
      </c>
      <c r="O119" s="26" t="s">
        <v>295</v>
      </c>
      <c r="P119" s="26" t="s">
        <v>282</v>
      </c>
      <c r="Q119" s="38"/>
    </row>
    <row r="120" spans="1:17" ht="25" customHeight="1">
      <c r="A120" s="109"/>
      <c r="B120" s="108"/>
      <c r="C120" s="108"/>
      <c r="D120" s="108"/>
      <c r="E120" s="108"/>
      <c r="F120" s="108"/>
      <c r="G120" s="107"/>
      <c r="H120" s="107"/>
      <c r="I120" s="107"/>
      <c r="J120" s="108"/>
      <c r="K120" s="26" t="s">
        <v>277</v>
      </c>
      <c r="L120" s="26" t="s">
        <v>278</v>
      </c>
      <c r="M120" s="26" t="s">
        <v>336</v>
      </c>
      <c r="N120" s="26" t="s">
        <v>280</v>
      </c>
      <c r="O120" s="26" t="s">
        <v>281</v>
      </c>
      <c r="P120" s="26" t="s">
        <v>282</v>
      </c>
      <c r="Q120" s="38"/>
    </row>
    <row r="121" spans="1:17" ht="16.5" customHeight="1">
      <c r="A121" s="109"/>
      <c r="B121" s="108"/>
      <c r="C121" s="108"/>
      <c r="D121" s="108"/>
      <c r="E121" s="108"/>
      <c r="F121" s="108"/>
      <c r="G121" s="107"/>
      <c r="H121" s="107"/>
      <c r="I121" s="107"/>
      <c r="J121" s="108"/>
      <c r="K121" s="26" t="s">
        <v>271</v>
      </c>
      <c r="L121" s="26" t="s">
        <v>272</v>
      </c>
      <c r="M121" s="26" t="s">
        <v>306</v>
      </c>
      <c r="N121" s="26" t="s">
        <v>274</v>
      </c>
      <c r="O121" s="26" t="s">
        <v>489</v>
      </c>
      <c r="P121" s="26" t="s">
        <v>276</v>
      </c>
      <c r="Q121" s="38"/>
    </row>
    <row r="122" spans="1:17" ht="38" customHeight="1">
      <c r="A122" s="109"/>
      <c r="B122" s="108"/>
      <c r="C122" s="108"/>
      <c r="D122" s="108"/>
      <c r="E122" s="108"/>
      <c r="F122" s="108"/>
      <c r="G122" s="107"/>
      <c r="H122" s="107"/>
      <c r="I122" s="107"/>
      <c r="J122" s="108"/>
      <c r="K122" s="26" t="s">
        <v>296</v>
      </c>
      <c r="L122" s="26" t="s">
        <v>297</v>
      </c>
      <c r="M122" s="26" t="s">
        <v>490</v>
      </c>
      <c r="N122" s="26" t="s">
        <v>291</v>
      </c>
      <c r="O122" s="26" t="s">
        <v>464</v>
      </c>
      <c r="P122" s="26" t="s">
        <v>300</v>
      </c>
      <c r="Q122" s="38"/>
    </row>
    <row r="123" spans="1:17" ht="16.5" customHeight="1">
      <c r="A123" s="109"/>
      <c r="B123" s="108"/>
      <c r="C123" s="108" t="s">
        <v>491</v>
      </c>
      <c r="D123" s="108" t="s">
        <v>492</v>
      </c>
      <c r="E123" s="108" t="s">
        <v>493</v>
      </c>
      <c r="F123" s="108" t="s">
        <v>494</v>
      </c>
      <c r="G123" s="107" t="s">
        <v>126</v>
      </c>
      <c r="H123" s="107" t="s">
        <v>126</v>
      </c>
      <c r="I123" s="107"/>
      <c r="J123" s="108" t="s">
        <v>495</v>
      </c>
      <c r="K123" s="26" t="s">
        <v>283</v>
      </c>
      <c r="L123" s="26" t="s">
        <v>284</v>
      </c>
      <c r="M123" s="26" t="s">
        <v>496</v>
      </c>
      <c r="N123" s="26" t="s">
        <v>280</v>
      </c>
      <c r="O123" s="26" t="s">
        <v>474</v>
      </c>
      <c r="P123" s="26" t="s">
        <v>433</v>
      </c>
      <c r="Q123" s="38"/>
    </row>
    <row r="124" spans="1:17" ht="16.5" customHeight="1">
      <c r="A124" s="109"/>
      <c r="B124" s="108"/>
      <c r="C124" s="108"/>
      <c r="D124" s="108"/>
      <c r="E124" s="108"/>
      <c r="F124" s="108"/>
      <c r="G124" s="107"/>
      <c r="H124" s="107"/>
      <c r="I124" s="107"/>
      <c r="J124" s="108"/>
      <c r="K124" s="26" t="s">
        <v>283</v>
      </c>
      <c r="L124" s="26" t="s">
        <v>284</v>
      </c>
      <c r="M124" s="26" t="s">
        <v>496</v>
      </c>
      <c r="N124" s="26" t="s">
        <v>286</v>
      </c>
      <c r="O124" s="26" t="s">
        <v>313</v>
      </c>
      <c r="P124" s="26" t="s">
        <v>497</v>
      </c>
      <c r="Q124" s="38"/>
    </row>
    <row r="125" spans="1:17" ht="16.5" customHeight="1">
      <c r="A125" s="109"/>
      <c r="B125" s="108"/>
      <c r="C125" s="108"/>
      <c r="D125" s="108"/>
      <c r="E125" s="108"/>
      <c r="F125" s="108"/>
      <c r="G125" s="107"/>
      <c r="H125" s="107"/>
      <c r="I125" s="107"/>
      <c r="J125" s="108"/>
      <c r="K125" s="26" t="s">
        <v>283</v>
      </c>
      <c r="L125" s="26" t="s">
        <v>293</v>
      </c>
      <c r="M125" s="26" t="s">
        <v>498</v>
      </c>
      <c r="N125" s="26" t="s">
        <v>280</v>
      </c>
      <c r="O125" s="26" t="s">
        <v>474</v>
      </c>
      <c r="P125" s="26" t="s">
        <v>282</v>
      </c>
      <c r="Q125" s="38"/>
    </row>
    <row r="126" spans="1:17" ht="16.5" customHeight="1">
      <c r="A126" s="109"/>
      <c r="B126" s="108"/>
      <c r="C126" s="108"/>
      <c r="D126" s="108"/>
      <c r="E126" s="108"/>
      <c r="F126" s="108"/>
      <c r="G126" s="107"/>
      <c r="H126" s="107"/>
      <c r="I126" s="107"/>
      <c r="J126" s="108"/>
      <c r="K126" s="26" t="s">
        <v>283</v>
      </c>
      <c r="L126" s="26" t="s">
        <v>293</v>
      </c>
      <c r="M126" s="26" t="s">
        <v>498</v>
      </c>
      <c r="N126" s="26" t="s">
        <v>286</v>
      </c>
      <c r="O126" s="26" t="s">
        <v>295</v>
      </c>
      <c r="P126" s="26" t="s">
        <v>282</v>
      </c>
      <c r="Q126" s="38"/>
    </row>
    <row r="127" spans="1:17" ht="16.5" customHeight="1">
      <c r="A127" s="109"/>
      <c r="B127" s="108"/>
      <c r="C127" s="108"/>
      <c r="D127" s="108"/>
      <c r="E127" s="108"/>
      <c r="F127" s="108"/>
      <c r="G127" s="107"/>
      <c r="H127" s="107"/>
      <c r="I127" s="107"/>
      <c r="J127" s="108"/>
      <c r="K127" s="26" t="s">
        <v>296</v>
      </c>
      <c r="L127" s="26" t="s">
        <v>389</v>
      </c>
      <c r="M127" s="26" t="s">
        <v>499</v>
      </c>
      <c r="N127" s="26" t="s">
        <v>291</v>
      </c>
      <c r="O127" s="26" t="s">
        <v>299</v>
      </c>
      <c r="P127" s="26" t="s">
        <v>300</v>
      </c>
      <c r="Q127" s="38"/>
    </row>
    <row r="128" spans="1:17" ht="25" customHeight="1">
      <c r="A128" s="109"/>
      <c r="B128" s="108"/>
      <c r="C128" s="108"/>
      <c r="D128" s="108"/>
      <c r="E128" s="108"/>
      <c r="F128" s="108"/>
      <c r="G128" s="107"/>
      <c r="H128" s="107"/>
      <c r="I128" s="107"/>
      <c r="J128" s="108"/>
      <c r="K128" s="26" t="s">
        <v>277</v>
      </c>
      <c r="L128" s="26" t="s">
        <v>278</v>
      </c>
      <c r="M128" s="26" t="s">
        <v>500</v>
      </c>
      <c r="N128" s="26" t="s">
        <v>280</v>
      </c>
      <c r="O128" s="26" t="s">
        <v>342</v>
      </c>
      <c r="P128" s="26" t="s">
        <v>282</v>
      </c>
      <c r="Q128" s="38"/>
    </row>
    <row r="129" spans="1:17" ht="25" customHeight="1">
      <c r="A129" s="109"/>
      <c r="B129" s="108"/>
      <c r="C129" s="108"/>
      <c r="D129" s="108"/>
      <c r="E129" s="108"/>
      <c r="F129" s="108"/>
      <c r="G129" s="107"/>
      <c r="H129" s="107"/>
      <c r="I129" s="107"/>
      <c r="J129" s="108"/>
      <c r="K129" s="26" t="s">
        <v>271</v>
      </c>
      <c r="L129" s="26" t="s">
        <v>272</v>
      </c>
      <c r="M129" s="26" t="s">
        <v>501</v>
      </c>
      <c r="N129" s="26" t="s">
        <v>274</v>
      </c>
      <c r="O129" s="26" t="s">
        <v>502</v>
      </c>
      <c r="P129" s="26" t="s">
        <v>276</v>
      </c>
      <c r="Q129" s="38"/>
    </row>
    <row r="130" spans="1:17" ht="9.75" customHeight="1">
      <c r="B130" s="44"/>
      <c r="C130" s="44"/>
      <c r="D130" s="44"/>
      <c r="E130" s="44"/>
      <c r="F130" s="44"/>
      <c r="G130" s="44"/>
      <c r="H130" s="44"/>
      <c r="I130" s="44"/>
      <c r="J130" s="44"/>
      <c r="K130" s="44"/>
      <c r="L130" s="44"/>
      <c r="M130" s="44"/>
      <c r="N130" s="44"/>
      <c r="O130" s="44"/>
      <c r="P130" s="44"/>
      <c r="Q130" s="71"/>
    </row>
  </sheetData>
  <mergeCells count="163">
    <mergeCell ref="B2:P2"/>
    <mergeCell ref="B3:C3"/>
    <mergeCell ref="O3:P3"/>
    <mergeCell ref="B4:B5"/>
    <mergeCell ref="C4:C5"/>
    <mergeCell ref="D4:D5"/>
    <mergeCell ref="E4:E5"/>
    <mergeCell ref="F4:F5"/>
    <mergeCell ref="G4:G5"/>
    <mergeCell ref="H4:I4"/>
    <mergeCell ref="J4:J5"/>
    <mergeCell ref="K4:K5"/>
    <mergeCell ref="L4:L5"/>
    <mergeCell ref="M4:M5"/>
    <mergeCell ref="N4:N5"/>
    <mergeCell ref="O4:O5"/>
    <mergeCell ref="P4:P5"/>
    <mergeCell ref="A6:A129"/>
    <mergeCell ref="B6:B129"/>
    <mergeCell ref="C6:C11"/>
    <mergeCell ref="D6:D11"/>
    <mergeCell ref="E6:E11"/>
    <mergeCell ref="F6:F11"/>
    <mergeCell ref="G6:G11"/>
    <mergeCell ref="H6:H11"/>
    <mergeCell ref="I6:I11"/>
    <mergeCell ref="C18:C23"/>
    <mergeCell ref="D18:D23"/>
    <mergeCell ref="E18:E23"/>
    <mergeCell ref="F18:F23"/>
    <mergeCell ref="G18:G23"/>
    <mergeCell ref="H18:H23"/>
    <mergeCell ref="I18:I23"/>
    <mergeCell ref="H35:H41"/>
    <mergeCell ref="I35:I41"/>
    <mergeCell ref="H48:H53"/>
    <mergeCell ref="I48:I53"/>
    <mergeCell ref="H61:H68"/>
    <mergeCell ref="I61:I68"/>
    <mergeCell ref="H77:H84"/>
    <mergeCell ref="I77:I84"/>
    <mergeCell ref="J6:J11"/>
    <mergeCell ref="C12:C17"/>
    <mergeCell ref="D12:D17"/>
    <mergeCell ref="E12:E17"/>
    <mergeCell ref="F12:F17"/>
    <mergeCell ref="G12:G17"/>
    <mergeCell ref="H12:H17"/>
    <mergeCell ref="I12:I17"/>
    <mergeCell ref="J12:J17"/>
    <mergeCell ref="J18:J23"/>
    <mergeCell ref="H24:H28"/>
    <mergeCell ref="I24:I28"/>
    <mergeCell ref="J24:J28"/>
    <mergeCell ref="C29:C34"/>
    <mergeCell ref="D29:D34"/>
    <mergeCell ref="E29:E34"/>
    <mergeCell ref="F29:F34"/>
    <mergeCell ref="G29:G34"/>
    <mergeCell ref="H29:H34"/>
    <mergeCell ref="I29:I34"/>
    <mergeCell ref="J29:J34"/>
    <mergeCell ref="C24:C28"/>
    <mergeCell ref="D24:D28"/>
    <mergeCell ref="E24:E28"/>
    <mergeCell ref="F24:F28"/>
    <mergeCell ref="G24:G28"/>
    <mergeCell ref="J35:J41"/>
    <mergeCell ref="C42:C47"/>
    <mergeCell ref="D42:D47"/>
    <mergeCell ref="E42:E47"/>
    <mergeCell ref="F42:F47"/>
    <mergeCell ref="G42:G47"/>
    <mergeCell ref="H42:H47"/>
    <mergeCell ref="I42:I47"/>
    <mergeCell ref="J42:J47"/>
    <mergeCell ref="C35:C41"/>
    <mergeCell ref="D35:D41"/>
    <mergeCell ref="E35:E41"/>
    <mergeCell ref="F35:F41"/>
    <mergeCell ref="G35:G41"/>
    <mergeCell ref="J48:J53"/>
    <mergeCell ref="C54:C60"/>
    <mergeCell ref="D54:D60"/>
    <mergeCell ref="E54:E60"/>
    <mergeCell ref="F54:F60"/>
    <mergeCell ref="G54:G60"/>
    <mergeCell ref="H54:H60"/>
    <mergeCell ref="I54:I60"/>
    <mergeCell ref="J54:J60"/>
    <mergeCell ref="C48:C53"/>
    <mergeCell ref="D48:D53"/>
    <mergeCell ref="E48:E53"/>
    <mergeCell ref="F48:F53"/>
    <mergeCell ref="G48:G53"/>
    <mergeCell ref="J61:J68"/>
    <mergeCell ref="C69:C76"/>
    <mergeCell ref="D69:D76"/>
    <mergeCell ref="E69:E76"/>
    <mergeCell ref="F69:F76"/>
    <mergeCell ref="G69:G76"/>
    <mergeCell ref="H69:H76"/>
    <mergeCell ref="I69:I76"/>
    <mergeCell ref="J69:J76"/>
    <mergeCell ref="C61:C68"/>
    <mergeCell ref="D61:D68"/>
    <mergeCell ref="E61:E68"/>
    <mergeCell ref="F61:F68"/>
    <mergeCell ref="G61:G68"/>
    <mergeCell ref="J77:J84"/>
    <mergeCell ref="C85:C92"/>
    <mergeCell ref="D85:D92"/>
    <mergeCell ref="E85:E92"/>
    <mergeCell ref="F85:F92"/>
    <mergeCell ref="G85:G92"/>
    <mergeCell ref="H85:H92"/>
    <mergeCell ref="I85:I92"/>
    <mergeCell ref="J85:J92"/>
    <mergeCell ref="C77:C84"/>
    <mergeCell ref="D77:D84"/>
    <mergeCell ref="E77:E84"/>
    <mergeCell ref="F77:F84"/>
    <mergeCell ref="G77:G84"/>
    <mergeCell ref="H93:H97"/>
    <mergeCell ref="I93:I97"/>
    <mergeCell ref="J93:J97"/>
    <mergeCell ref="C98:C105"/>
    <mergeCell ref="D98:D105"/>
    <mergeCell ref="E98:E105"/>
    <mergeCell ref="F98:F105"/>
    <mergeCell ref="G98:G105"/>
    <mergeCell ref="H98:H105"/>
    <mergeCell ref="I98:I105"/>
    <mergeCell ref="J98:J105"/>
    <mergeCell ref="C93:C97"/>
    <mergeCell ref="D93:D97"/>
    <mergeCell ref="E93:E97"/>
    <mergeCell ref="F93:F97"/>
    <mergeCell ref="G93:G97"/>
    <mergeCell ref="H123:H129"/>
    <mergeCell ref="I123:I129"/>
    <mergeCell ref="J123:J129"/>
    <mergeCell ref="C123:C129"/>
    <mergeCell ref="D123:D129"/>
    <mergeCell ref="E123:E129"/>
    <mergeCell ref="F123:F129"/>
    <mergeCell ref="G123:G129"/>
    <mergeCell ref="H106:H114"/>
    <mergeCell ref="I106:I114"/>
    <mergeCell ref="J106:J114"/>
    <mergeCell ref="C115:C122"/>
    <mergeCell ref="D115:D122"/>
    <mergeCell ref="E115:E122"/>
    <mergeCell ref="F115:F122"/>
    <mergeCell ref="G115:G122"/>
    <mergeCell ref="H115:H122"/>
    <mergeCell ref="I115:I122"/>
    <mergeCell ref="J115:J122"/>
    <mergeCell ref="C106:C114"/>
    <mergeCell ref="D106:D114"/>
    <mergeCell ref="E106:E114"/>
    <mergeCell ref="F106:F114"/>
    <mergeCell ref="G106:G114"/>
  </mergeCells>
  <phoneticPr fontId="13" type="noConversion"/>
  <printOptions horizontalCentered="1"/>
  <pageMargins left="0.70866141732283472" right="0.70866141732283472" top="1.0629921259842521" bottom="0.86614173228346458" header="0" footer="0"/>
  <pageSetup paperSize="9" scale="62" orientation="landscape" r:id="rId1"/>
  <rowBreaks count="5" manualBreakCount="5">
    <brk id="17" max="16383" man="1"/>
    <brk id="28" max="16383" man="1"/>
    <brk id="47" max="16383" man="1"/>
    <brk id="92"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C1" zoomScaleNormal="100" workbookViewId="0">
      <pane ySplit="5" topLeftCell="A6" activePane="bottomLeft" state="frozen"/>
      <selection pane="bottomLeft" activeCell="E8" sqref="E8"/>
    </sheetView>
  </sheetViews>
  <sheetFormatPr defaultColWidth="9.81640625" defaultRowHeight="14"/>
  <cols>
    <col min="1" max="1" width="1.54296875" customWidth="1"/>
    <col min="2" max="2" width="11.90625" customWidth="1"/>
    <col min="3" max="3" width="30.81640625" customWidth="1"/>
    <col min="4" max="4" width="17" customWidth="1"/>
    <col min="5" max="5" width="13.453125" customWidth="1"/>
    <col min="6" max="9" width="12.36328125" customWidth="1"/>
    <col min="10" max="10" width="10.453125" customWidth="1"/>
    <col min="11" max="13" width="12.36328125" customWidth="1"/>
    <col min="14" max="15" width="10.1796875" customWidth="1"/>
    <col min="16" max="20" width="12.36328125" customWidth="1"/>
    <col min="21" max="21" width="1.54296875" customWidth="1"/>
    <col min="22" max="23" width="9.81640625" customWidth="1"/>
  </cols>
  <sheetData>
    <row r="1" spans="1:21" ht="16.25" customHeight="1">
      <c r="A1" s="1"/>
      <c r="B1" s="100"/>
      <c r="C1" s="100"/>
      <c r="D1" s="3"/>
      <c r="E1" s="3"/>
      <c r="F1" s="101"/>
      <c r="G1" s="101"/>
      <c r="H1" s="101"/>
      <c r="I1" s="101"/>
      <c r="J1" s="18"/>
      <c r="K1" s="18"/>
      <c r="L1" s="18"/>
      <c r="M1" s="18"/>
      <c r="N1" s="18"/>
      <c r="O1" s="3"/>
      <c r="P1" s="101"/>
      <c r="Q1" s="101"/>
      <c r="R1" s="101"/>
      <c r="S1" s="101"/>
      <c r="T1" s="101"/>
      <c r="U1" s="19"/>
    </row>
    <row r="2" spans="1:21" ht="22.75" customHeight="1">
      <c r="A2" s="4"/>
      <c r="B2" s="93" t="s">
        <v>56</v>
      </c>
      <c r="C2" s="93"/>
      <c r="D2" s="93"/>
      <c r="E2" s="93"/>
      <c r="F2" s="93"/>
      <c r="G2" s="93"/>
      <c r="H2" s="93"/>
      <c r="I2" s="93"/>
      <c r="J2" s="93"/>
      <c r="K2" s="93"/>
      <c r="L2" s="93"/>
      <c r="M2" s="93"/>
      <c r="N2" s="93"/>
      <c r="O2" s="93"/>
      <c r="P2" s="93"/>
      <c r="Q2" s="93"/>
      <c r="R2" s="93"/>
      <c r="S2" s="93"/>
      <c r="T2" s="93"/>
      <c r="U2" s="20"/>
    </row>
    <row r="3" spans="1:21" ht="19.5" customHeight="1">
      <c r="A3" s="4"/>
      <c r="B3" s="94"/>
      <c r="C3" s="94"/>
      <c r="D3" s="21"/>
      <c r="E3" s="21"/>
      <c r="F3" s="102"/>
      <c r="G3" s="102"/>
      <c r="H3" s="102"/>
      <c r="I3" s="102"/>
      <c r="J3" s="22"/>
      <c r="K3" s="22"/>
      <c r="L3" s="22"/>
      <c r="M3" s="22"/>
      <c r="N3" s="22"/>
      <c r="O3" s="103" t="s">
        <v>3</v>
      </c>
      <c r="P3" s="103"/>
      <c r="Q3" s="103"/>
      <c r="R3" s="103"/>
      <c r="S3" s="103"/>
      <c r="T3" s="103"/>
      <c r="U3" s="23"/>
    </row>
    <row r="4" spans="1:21" ht="23" customHeight="1">
      <c r="A4" s="8"/>
      <c r="B4" s="98" t="s">
        <v>57</v>
      </c>
      <c r="C4" s="99" t="s">
        <v>0</v>
      </c>
      <c r="D4" s="99" t="s">
        <v>58</v>
      </c>
      <c r="E4" s="99" t="s">
        <v>59</v>
      </c>
      <c r="F4" s="99"/>
      <c r="G4" s="99"/>
      <c r="H4" s="99"/>
      <c r="I4" s="99"/>
      <c r="J4" s="99"/>
      <c r="K4" s="99"/>
      <c r="L4" s="99"/>
      <c r="M4" s="99"/>
      <c r="N4" s="99"/>
      <c r="O4" s="99" t="s">
        <v>52</v>
      </c>
      <c r="P4" s="99"/>
      <c r="Q4" s="99"/>
      <c r="R4" s="99"/>
      <c r="S4" s="99"/>
      <c r="T4" s="99"/>
      <c r="U4" s="10"/>
    </row>
    <row r="5" spans="1:21" ht="34.5" customHeight="1">
      <c r="A5" s="10"/>
      <c r="B5" s="98"/>
      <c r="C5" s="99"/>
      <c r="D5" s="99"/>
      <c r="E5" s="25" t="s">
        <v>60</v>
      </c>
      <c r="F5" s="24" t="s">
        <v>61</v>
      </c>
      <c r="G5" s="24" t="s">
        <v>62</v>
      </c>
      <c r="H5" s="24" t="s">
        <v>63</v>
      </c>
      <c r="I5" s="24" t="s">
        <v>64</v>
      </c>
      <c r="J5" s="24" t="s">
        <v>65</v>
      </c>
      <c r="K5" s="24" t="s">
        <v>66</v>
      </c>
      <c r="L5" s="24" t="s">
        <v>67</v>
      </c>
      <c r="M5" s="24" t="s">
        <v>68</v>
      </c>
      <c r="N5" s="24" t="s">
        <v>69</v>
      </c>
      <c r="O5" s="25" t="s">
        <v>60</v>
      </c>
      <c r="P5" s="24" t="s">
        <v>61</v>
      </c>
      <c r="Q5" s="24" t="s">
        <v>62</v>
      </c>
      <c r="R5" s="24" t="s">
        <v>63</v>
      </c>
      <c r="S5" s="24" t="s">
        <v>64</v>
      </c>
      <c r="T5" s="24" t="s">
        <v>70</v>
      </c>
      <c r="U5" s="10"/>
    </row>
    <row r="6" spans="1:21" ht="16.5" customHeight="1">
      <c r="A6" s="96"/>
      <c r="B6" s="26" t="s">
        <v>71</v>
      </c>
      <c r="C6" s="26" t="s">
        <v>72</v>
      </c>
      <c r="D6" s="83">
        <v>8908.0992569999999</v>
      </c>
      <c r="E6" s="27" t="s">
        <v>50</v>
      </c>
      <c r="F6" s="27" t="s">
        <v>9</v>
      </c>
      <c r="G6" s="27"/>
      <c r="H6" s="27"/>
      <c r="I6" s="27" t="s">
        <v>16</v>
      </c>
      <c r="J6" s="27" t="s">
        <v>19</v>
      </c>
      <c r="K6" s="27"/>
      <c r="L6" s="27"/>
      <c r="M6" s="27"/>
      <c r="N6" s="27" t="s">
        <v>28</v>
      </c>
      <c r="O6" s="79">
        <v>9.952</v>
      </c>
      <c r="P6" s="78">
        <v>7.952</v>
      </c>
      <c r="Q6" s="27"/>
      <c r="R6" s="27"/>
      <c r="S6" s="27"/>
      <c r="T6" s="27" t="s">
        <v>73</v>
      </c>
      <c r="U6" s="5"/>
    </row>
    <row r="7" spans="1:21" ht="16.5" customHeight="1">
      <c r="A7" s="96"/>
      <c r="B7" s="26" t="s">
        <v>74</v>
      </c>
      <c r="C7" s="26" t="s">
        <v>75</v>
      </c>
      <c r="D7" s="83">
        <v>8908.0992569999999</v>
      </c>
      <c r="E7" s="27" t="s">
        <v>50</v>
      </c>
      <c r="F7" s="27" t="s">
        <v>9</v>
      </c>
      <c r="G7" s="27"/>
      <c r="H7" s="27"/>
      <c r="I7" s="27" t="s">
        <v>16</v>
      </c>
      <c r="J7" s="27" t="s">
        <v>19</v>
      </c>
      <c r="K7" s="27"/>
      <c r="L7" s="27"/>
      <c r="M7" s="27"/>
      <c r="N7" s="27" t="s">
        <v>28</v>
      </c>
      <c r="O7" s="79">
        <v>9.952</v>
      </c>
      <c r="P7" s="78">
        <v>7.952</v>
      </c>
      <c r="Q7" s="27"/>
      <c r="R7" s="27"/>
      <c r="S7" s="27"/>
      <c r="T7" s="27" t="s">
        <v>73</v>
      </c>
      <c r="U7" s="5"/>
    </row>
    <row r="8" spans="1:21" ht="16.5" customHeight="1">
      <c r="A8" s="28"/>
      <c r="B8" s="97" t="s">
        <v>76</v>
      </c>
      <c r="C8" s="97"/>
      <c r="D8" s="82">
        <v>8908.0992569999999</v>
      </c>
      <c r="E8" s="30" t="s">
        <v>50</v>
      </c>
      <c r="F8" s="30" t="s">
        <v>9</v>
      </c>
      <c r="G8" s="30"/>
      <c r="H8" s="30"/>
      <c r="I8" s="30" t="s">
        <v>16</v>
      </c>
      <c r="J8" s="30" t="s">
        <v>19</v>
      </c>
      <c r="K8" s="30"/>
      <c r="L8" s="30"/>
      <c r="M8" s="30"/>
      <c r="N8" s="30" t="s">
        <v>28</v>
      </c>
      <c r="O8" s="79">
        <v>9.952</v>
      </c>
      <c r="P8" s="79">
        <v>7.952</v>
      </c>
      <c r="Q8" s="30"/>
      <c r="R8" s="30"/>
      <c r="S8" s="30"/>
      <c r="T8" s="30" t="s">
        <v>73</v>
      </c>
      <c r="U8" s="31"/>
    </row>
    <row r="9" spans="1:21" ht="9.75" customHeight="1">
      <c r="A9" s="15"/>
      <c r="B9" s="16"/>
      <c r="C9" s="16"/>
      <c r="D9" s="16"/>
      <c r="E9" s="16"/>
      <c r="F9" s="16"/>
      <c r="G9" s="16"/>
      <c r="H9" s="16"/>
      <c r="I9" s="16"/>
      <c r="J9" s="16"/>
      <c r="K9" s="16"/>
      <c r="L9" s="16"/>
      <c r="M9" s="16"/>
      <c r="N9" s="16"/>
      <c r="O9" s="16"/>
      <c r="P9" s="16"/>
      <c r="Q9" s="16"/>
      <c r="R9" s="16"/>
      <c r="S9" s="16"/>
      <c r="T9" s="16"/>
      <c r="U9" s="32"/>
    </row>
  </sheetData>
  <mergeCells count="14">
    <mergeCell ref="E4:N4"/>
    <mergeCell ref="O4:T4"/>
    <mergeCell ref="B1:C1"/>
    <mergeCell ref="F1:I1"/>
    <mergeCell ref="P1:T1"/>
    <mergeCell ref="B2:T2"/>
    <mergeCell ref="B3:C3"/>
    <mergeCell ref="F3:I3"/>
    <mergeCell ref="O3:T3"/>
    <mergeCell ref="A6:A7"/>
    <mergeCell ref="B8:C8"/>
    <mergeCell ref="B4:B5"/>
    <mergeCell ref="C4:C5"/>
    <mergeCell ref="D4:D5"/>
  </mergeCells>
  <phoneticPr fontId="13" type="noConversion"/>
  <printOptions horizontalCentered="1"/>
  <pageMargins left="0.70800000429153442" right="0.70800000429153442" top="1.062000036239624" bottom="0.86599999666213989" header="0" footer="0"/>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pane ySplit="5" topLeftCell="A17" activePane="bottomLeft" state="frozen"/>
      <selection pane="bottomLeft" activeCell="D28" sqref="D28"/>
    </sheetView>
  </sheetViews>
  <sheetFormatPr defaultColWidth="9.81640625" defaultRowHeight="14"/>
  <cols>
    <col min="1" max="1" width="1.54296875" customWidth="1"/>
    <col min="2" max="4" width="30.81640625" customWidth="1"/>
    <col min="5" max="7" width="18.08984375" customWidth="1"/>
    <col min="8" max="10" width="12.36328125" customWidth="1"/>
    <col min="11" max="11" width="1.54296875" customWidth="1"/>
    <col min="12" max="14" width="9.81640625" customWidth="1"/>
  </cols>
  <sheetData>
    <row r="1" spans="1:11" ht="16.399999999999999" customHeight="1">
      <c r="A1" s="1"/>
      <c r="B1" s="3"/>
      <c r="C1" s="18"/>
      <c r="D1" s="18"/>
      <c r="E1" s="33"/>
      <c r="F1" s="33"/>
      <c r="G1" s="33"/>
      <c r="H1" s="33"/>
      <c r="I1" s="33"/>
      <c r="J1" s="33"/>
      <c r="K1" s="1"/>
    </row>
    <row r="2" spans="1:11" ht="22.75" customHeight="1">
      <c r="A2" s="4"/>
      <c r="B2" s="93" t="s">
        <v>77</v>
      </c>
      <c r="C2" s="93"/>
      <c r="D2" s="93"/>
      <c r="E2" s="93"/>
      <c r="F2" s="93"/>
      <c r="G2" s="93"/>
      <c r="H2" s="93"/>
      <c r="I2" s="93"/>
      <c r="J2" s="93"/>
      <c r="K2" s="4"/>
    </row>
    <row r="3" spans="1:11" ht="19.5" customHeight="1">
      <c r="A3" s="4"/>
      <c r="B3" s="94"/>
      <c r="C3" s="94"/>
      <c r="D3" s="22"/>
      <c r="E3" s="6"/>
      <c r="F3" s="34"/>
      <c r="G3" s="34"/>
      <c r="H3" s="34"/>
      <c r="I3" s="34"/>
      <c r="J3" s="7" t="s">
        <v>3</v>
      </c>
      <c r="K3" s="4"/>
    </row>
    <row r="4" spans="1:11" ht="23" customHeight="1">
      <c r="A4" s="10"/>
      <c r="B4" s="99" t="s">
        <v>78</v>
      </c>
      <c r="C4" s="99" t="s">
        <v>79</v>
      </c>
      <c r="D4" s="99" t="s">
        <v>80</v>
      </c>
      <c r="E4" s="99" t="s">
        <v>58</v>
      </c>
      <c r="F4" s="99" t="s">
        <v>81</v>
      </c>
      <c r="G4" s="99" t="s">
        <v>82</v>
      </c>
      <c r="H4" s="99" t="s">
        <v>83</v>
      </c>
      <c r="I4" s="99"/>
      <c r="J4" s="99"/>
      <c r="K4" s="10"/>
    </row>
    <row r="5" spans="1:11" ht="34.5" customHeight="1">
      <c r="A5" s="10"/>
      <c r="B5" s="99"/>
      <c r="C5" s="99"/>
      <c r="D5" s="99"/>
      <c r="E5" s="99"/>
      <c r="F5" s="99"/>
      <c r="G5" s="99"/>
      <c r="H5" s="24" t="s">
        <v>84</v>
      </c>
      <c r="I5" s="24" t="s">
        <v>85</v>
      </c>
      <c r="J5" s="24" t="s">
        <v>86</v>
      </c>
      <c r="K5" s="35"/>
    </row>
    <row r="6" spans="1:11" ht="16.5" customHeight="1">
      <c r="A6" s="104"/>
      <c r="B6" s="36" t="s">
        <v>87</v>
      </c>
      <c r="C6" s="36" t="s">
        <v>88</v>
      </c>
      <c r="D6" s="36" t="s">
        <v>89</v>
      </c>
      <c r="E6" s="91">
        <f>SUM(F6:G6)</f>
        <v>596.33199999999999</v>
      </c>
      <c r="F6" s="91">
        <v>596.33199999999999</v>
      </c>
      <c r="G6" s="37"/>
      <c r="H6" s="37"/>
      <c r="I6" s="37"/>
      <c r="J6" s="37"/>
      <c r="K6" s="38"/>
    </row>
    <row r="7" spans="1:11" ht="16.5" customHeight="1">
      <c r="A7" s="104"/>
      <c r="B7" s="36" t="s">
        <v>87</v>
      </c>
      <c r="C7" s="36" t="s">
        <v>88</v>
      </c>
      <c r="D7" s="36" t="s">
        <v>90</v>
      </c>
      <c r="E7" s="91">
        <f t="shared" ref="E7:E45" si="0">SUM(F7:G7)</f>
        <v>577.86440000000005</v>
      </c>
      <c r="F7" s="91">
        <v>577.86440000000005</v>
      </c>
      <c r="G7" s="37"/>
      <c r="H7" s="37"/>
      <c r="I7" s="37"/>
      <c r="J7" s="37"/>
      <c r="K7" s="38"/>
    </row>
    <row r="8" spans="1:11" ht="16.5" customHeight="1">
      <c r="A8" s="104"/>
      <c r="B8" s="36" t="s">
        <v>87</v>
      </c>
      <c r="C8" s="36" t="s">
        <v>88</v>
      </c>
      <c r="D8" s="36" t="s">
        <v>91</v>
      </c>
      <c r="E8" s="91">
        <f t="shared" si="0"/>
        <v>2386.1421999999998</v>
      </c>
      <c r="F8" s="91">
        <v>2386.1421999999998</v>
      </c>
      <c r="G8" s="37"/>
      <c r="H8" s="37"/>
      <c r="I8" s="37"/>
      <c r="J8" s="37"/>
      <c r="K8" s="38"/>
    </row>
    <row r="9" spans="1:11" ht="16.5" customHeight="1">
      <c r="A9" s="104"/>
      <c r="B9" s="36" t="s">
        <v>87</v>
      </c>
      <c r="C9" s="36" t="s">
        <v>88</v>
      </c>
      <c r="D9" s="36" t="s">
        <v>92</v>
      </c>
      <c r="E9" s="91">
        <f t="shared" si="0"/>
        <v>227.569728</v>
      </c>
      <c r="F9" s="91">
        <v>227.569728</v>
      </c>
      <c r="G9" s="37"/>
      <c r="H9" s="37"/>
      <c r="I9" s="37"/>
      <c r="J9" s="37"/>
      <c r="K9" s="38"/>
    </row>
    <row r="10" spans="1:11" ht="16.5" customHeight="1">
      <c r="A10" s="104"/>
      <c r="B10" s="36" t="s">
        <v>87</v>
      </c>
      <c r="C10" s="36" t="s">
        <v>88</v>
      </c>
      <c r="D10" s="36" t="s">
        <v>93</v>
      </c>
      <c r="E10" s="91">
        <f t="shared" si="0"/>
        <v>113.788864</v>
      </c>
      <c r="F10" s="91">
        <v>113.788864</v>
      </c>
      <c r="G10" s="37"/>
      <c r="H10" s="37"/>
      <c r="I10" s="37"/>
      <c r="J10" s="37"/>
      <c r="K10" s="38"/>
    </row>
    <row r="11" spans="1:11" ht="16.5" customHeight="1">
      <c r="A11" s="104"/>
      <c r="B11" s="36" t="s">
        <v>87</v>
      </c>
      <c r="C11" s="36" t="s">
        <v>88</v>
      </c>
      <c r="D11" s="36" t="s">
        <v>94</v>
      </c>
      <c r="E11" s="91">
        <f t="shared" si="0"/>
        <v>176.307244</v>
      </c>
      <c r="F11" s="91">
        <v>176.307244</v>
      </c>
      <c r="G11" s="37"/>
      <c r="H11" s="37"/>
      <c r="I11" s="37"/>
      <c r="J11" s="37"/>
      <c r="K11" s="38"/>
    </row>
    <row r="12" spans="1:11" ht="16.5" customHeight="1">
      <c r="A12" s="104"/>
      <c r="B12" s="36" t="s">
        <v>87</v>
      </c>
      <c r="C12" s="36" t="s">
        <v>88</v>
      </c>
      <c r="D12" s="36" t="s">
        <v>95</v>
      </c>
      <c r="E12" s="91">
        <f t="shared" si="0"/>
        <v>51.828767999999997</v>
      </c>
      <c r="F12" s="91">
        <v>51.828767999999997</v>
      </c>
      <c r="G12" s="37"/>
      <c r="H12" s="37"/>
      <c r="I12" s="37"/>
      <c r="J12" s="37"/>
      <c r="K12" s="38"/>
    </row>
    <row r="13" spans="1:11" ht="16.5" customHeight="1">
      <c r="A13" s="104"/>
      <c r="B13" s="36" t="s">
        <v>87</v>
      </c>
      <c r="C13" s="36" t="s">
        <v>88</v>
      </c>
      <c r="D13" s="36" t="s">
        <v>96</v>
      </c>
      <c r="E13" s="91">
        <f t="shared" si="0"/>
        <v>60.274596000000003</v>
      </c>
      <c r="F13" s="91">
        <v>60.274596000000003</v>
      </c>
      <c r="G13" s="37"/>
      <c r="H13" s="37"/>
      <c r="I13" s="37"/>
      <c r="J13" s="37"/>
      <c r="K13" s="38"/>
    </row>
    <row r="14" spans="1:11" ht="16.5" customHeight="1">
      <c r="A14" s="104"/>
      <c r="B14" s="36" t="s">
        <v>87</v>
      </c>
      <c r="C14" s="36" t="s">
        <v>88</v>
      </c>
      <c r="D14" s="36" t="s">
        <v>97</v>
      </c>
      <c r="E14" s="91">
        <f t="shared" si="0"/>
        <v>368.15039999999999</v>
      </c>
      <c r="F14" s="91">
        <v>368.15039999999999</v>
      </c>
      <c r="G14" s="37"/>
      <c r="H14" s="37"/>
      <c r="I14" s="37"/>
      <c r="J14" s="37"/>
      <c r="K14" s="38"/>
    </row>
    <row r="15" spans="1:11" ht="16.5" customHeight="1">
      <c r="A15" s="104"/>
      <c r="B15" s="36" t="s">
        <v>87</v>
      </c>
      <c r="C15" s="36" t="s">
        <v>88</v>
      </c>
      <c r="D15" s="36" t="s">
        <v>98</v>
      </c>
      <c r="E15" s="91">
        <f t="shared" si="0"/>
        <v>415.7</v>
      </c>
      <c r="F15" s="91">
        <v>415.7</v>
      </c>
      <c r="G15" s="37"/>
      <c r="H15" s="37"/>
      <c r="I15" s="37"/>
      <c r="J15" s="37"/>
      <c r="K15" s="38"/>
    </row>
    <row r="16" spans="1:11" ht="16.5" customHeight="1">
      <c r="A16" s="104"/>
      <c r="B16" s="36" t="s">
        <v>87</v>
      </c>
      <c r="C16" s="36" t="s">
        <v>99</v>
      </c>
      <c r="D16" s="36" t="s">
        <v>100</v>
      </c>
      <c r="E16" s="91">
        <f t="shared" si="0"/>
        <v>18.37</v>
      </c>
      <c r="F16" s="91">
        <v>18.37</v>
      </c>
      <c r="G16" s="91"/>
      <c r="H16" s="37"/>
      <c r="I16" s="37"/>
      <c r="J16" s="37"/>
      <c r="K16" s="38"/>
    </row>
    <row r="17" spans="1:11" ht="16.5" customHeight="1">
      <c r="A17" s="104"/>
      <c r="B17" s="36" t="s">
        <v>87</v>
      </c>
      <c r="C17" s="36" t="s">
        <v>99</v>
      </c>
      <c r="D17" s="36" t="s">
        <v>101</v>
      </c>
      <c r="E17" s="91">
        <f t="shared" si="0"/>
        <v>7.6</v>
      </c>
      <c r="F17" s="91">
        <v>7.6</v>
      </c>
      <c r="G17" s="91"/>
      <c r="H17" s="37"/>
      <c r="I17" s="37"/>
      <c r="J17" s="37"/>
      <c r="K17" s="38"/>
    </row>
    <row r="18" spans="1:11" ht="16.5" customHeight="1">
      <c r="A18" s="104"/>
      <c r="B18" s="36" t="s">
        <v>87</v>
      </c>
      <c r="C18" s="36" t="s">
        <v>99</v>
      </c>
      <c r="D18" s="36" t="s">
        <v>102</v>
      </c>
      <c r="E18" s="91">
        <f t="shared" si="0"/>
        <v>20</v>
      </c>
      <c r="F18" s="91">
        <v>20</v>
      </c>
      <c r="G18" s="91"/>
      <c r="H18" s="37"/>
      <c r="I18" s="37"/>
      <c r="J18" s="37"/>
      <c r="K18" s="38"/>
    </row>
    <row r="19" spans="1:11" ht="16.5" customHeight="1">
      <c r="A19" s="104"/>
      <c r="B19" s="36" t="s">
        <v>87</v>
      </c>
      <c r="C19" s="36" t="s">
        <v>99</v>
      </c>
      <c r="D19" s="36" t="s">
        <v>103</v>
      </c>
      <c r="E19" s="91">
        <f t="shared" si="0"/>
        <v>70</v>
      </c>
      <c r="F19" s="91">
        <v>70</v>
      </c>
      <c r="G19" s="91"/>
      <c r="H19" s="37"/>
      <c r="I19" s="37"/>
      <c r="J19" s="37"/>
      <c r="K19" s="38"/>
    </row>
    <row r="20" spans="1:11" ht="16.5" customHeight="1">
      <c r="A20" s="104"/>
      <c r="B20" s="36" t="s">
        <v>87</v>
      </c>
      <c r="C20" s="36" t="s">
        <v>99</v>
      </c>
      <c r="D20" s="36" t="s">
        <v>104</v>
      </c>
      <c r="E20" s="91">
        <f t="shared" si="0"/>
        <v>7.2335000000000003</v>
      </c>
      <c r="F20" s="91">
        <v>7.2335000000000003</v>
      </c>
      <c r="G20" s="91"/>
      <c r="H20" s="37"/>
      <c r="I20" s="37"/>
      <c r="J20" s="37"/>
      <c r="K20" s="38"/>
    </row>
    <row r="21" spans="1:11" ht="16.5" customHeight="1">
      <c r="A21" s="104"/>
      <c r="B21" s="36" t="s">
        <v>87</v>
      </c>
      <c r="C21" s="36" t="s">
        <v>99</v>
      </c>
      <c r="D21" s="36" t="s">
        <v>105</v>
      </c>
      <c r="E21" s="91">
        <f t="shared" si="0"/>
        <v>5</v>
      </c>
      <c r="F21" s="91">
        <v>5</v>
      </c>
      <c r="G21" s="91"/>
      <c r="H21" s="37"/>
      <c r="I21" s="37"/>
      <c r="J21" s="37"/>
      <c r="K21" s="38"/>
    </row>
    <row r="22" spans="1:11" ht="16.5" customHeight="1">
      <c r="A22" s="104"/>
      <c r="B22" s="36" t="s">
        <v>87</v>
      </c>
      <c r="C22" s="36" t="s">
        <v>99</v>
      </c>
      <c r="D22" s="36" t="s">
        <v>106</v>
      </c>
      <c r="E22" s="91">
        <f t="shared" si="0"/>
        <v>140</v>
      </c>
      <c r="F22" s="91">
        <v>140</v>
      </c>
      <c r="G22" s="91"/>
      <c r="H22" s="37"/>
      <c r="I22" s="37"/>
      <c r="J22" s="37"/>
      <c r="K22" s="38"/>
    </row>
    <row r="23" spans="1:11" ht="16.5" customHeight="1">
      <c r="A23" s="104"/>
      <c r="B23" s="36" t="s">
        <v>87</v>
      </c>
      <c r="C23" s="36" t="s">
        <v>99</v>
      </c>
      <c r="D23" s="36" t="s">
        <v>107</v>
      </c>
      <c r="E23" s="91">
        <f t="shared" si="0"/>
        <v>8.8937100000000004</v>
      </c>
      <c r="F23" s="91">
        <v>7.6518100000000002</v>
      </c>
      <c r="G23" s="91">
        <v>1.2419</v>
      </c>
      <c r="H23" s="37"/>
      <c r="I23" s="37"/>
      <c r="J23" s="37"/>
      <c r="K23" s="38"/>
    </row>
    <row r="24" spans="1:11" ht="16.5" customHeight="1">
      <c r="A24" s="104"/>
      <c r="B24" s="36" t="s">
        <v>87</v>
      </c>
      <c r="C24" s="36" t="s">
        <v>99</v>
      </c>
      <c r="D24" s="36" t="s">
        <v>108</v>
      </c>
      <c r="E24" s="91">
        <f t="shared" si="0"/>
        <v>239.184505</v>
      </c>
      <c r="F24" s="91">
        <v>194.56103999999999</v>
      </c>
      <c r="G24" s="91">
        <v>44.623465000000003</v>
      </c>
      <c r="H24" s="37"/>
      <c r="I24" s="37"/>
      <c r="J24" s="37"/>
      <c r="K24" s="38"/>
    </row>
    <row r="25" spans="1:11" ht="16.5" customHeight="1">
      <c r="A25" s="104"/>
      <c r="B25" s="36" t="s">
        <v>87</v>
      </c>
      <c r="C25" s="36" t="s">
        <v>99</v>
      </c>
      <c r="D25" s="36" t="s">
        <v>109</v>
      </c>
      <c r="E25" s="91">
        <f t="shared" si="0"/>
        <v>65.599999999999994</v>
      </c>
      <c r="F25" s="91">
        <v>65.599999999999994</v>
      </c>
      <c r="G25" s="91"/>
      <c r="H25" s="37"/>
      <c r="I25" s="37"/>
      <c r="J25" s="37"/>
      <c r="K25" s="38"/>
    </row>
    <row r="26" spans="1:11" ht="16.5" customHeight="1">
      <c r="A26" s="104"/>
      <c r="B26" s="36" t="s">
        <v>87</v>
      </c>
      <c r="C26" s="36" t="s">
        <v>99</v>
      </c>
      <c r="D26" s="36" t="s">
        <v>110</v>
      </c>
      <c r="E26" s="91">
        <f t="shared" si="0"/>
        <v>1.6245000000000001</v>
      </c>
      <c r="F26" s="91">
        <v>1.6245000000000001</v>
      </c>
      <c r="G26" s="91"/>
      <c r="H26" s="37"/>
      <c r="I26" s="37"/>
      <c r="J26" s="37"/>
      <c r="K26" s="38"/>
    </row>
    <row r="27" spans="1:11" ht="16.5" customHeight="1">
      <c r="A27" s="104"/>
      <c r="B27" s="36" t="s">
        <v>87</v>
      </c>
      <c r="C27" s="36" t="s">
        <v>99</v>
      </c>
      <c r="D27" s="36" t="s">
        <v>111</v>
      </c>
      <c r="E27" s="91">
        <f t="shared" si="0"/>
        <v>4.0612500000000002</v>
      </c>
      <c r="F27" s="91">
        <v>4.0612500000000002</v>
      </c>
      <c r="G27" s="91"/>
      <c r="H27" s="37"/>
      <c r="I27" s="37"/>
      <c r="J27" s="37"/>
      <c r="K27" s="38"/>
    </row>
    <row r="28" spans="1:11" ht="16.5" customHeight="1">
      <c r="A28" s="104"/>
      <c r="B28" s="36" t="s">
        <v>87</v>
      </c>
      <c r="C28" s="36" t="s">
        <v>99</v>
      </c>
      <c r="D28" s="36" t="s">
        <v>112</v>
      </c>
      <c r="E28" s="91">
        <f t="shared" si="0"/>
        <v>298.11500000000001</v>
      </c>
      <c r="F28" s="91">
        <v>150.86000000000001</v>
      </c>
      <c r="G28" s="91">
        <v>147.255</v>
      </c>
      <c r="H28" s="37"/>
      <c r="I28" s="37"/>
      <c r="J28" s="37"/>
      <c r="K28" s="38"/>
    </row>
    <row r="29" spans="1:11" ht="16.5" customHeight="1">
      <c r="A29" s="104"/>
      <c r="B29" s="36" t="s">
        <v>87</v>
      </c>
      <c r="C29" s="36" t="s">
        <v>99</v>
      </c>
      <c r="D29" s="36" t="s">
        <v>113</v>
      </c>
      <c r="E29" s="91">
        <f t="shared" si="0"/>
        <v>552.29161599999998</v>
      </c>
      <c r="F29" s="91">
        <v>200</v>
      </c>
      <c r="G29" s="91">
        <v>352.29161599999998</v>
      </c>
      <c r="H29" s="37"/>
      <c r="I29" s="37"/>
      <c r="J29" s="37"/>
      <c r="K29" s="38"/>
    </row>
    <row r="30" spans="1:11" ht="16.5" customHeight="1">
      <c r="A30" s="104"/>
      <c r="B30" s="36" t="s">
        <v>87</v>
      </c>
      <c r="C30" s="36" t="s">
        <v>99</v>
      </c>
      <c r="D30" s="36" t="s">
        <v>114</v>
      </c>
      <c r="E30" s="91">
        <f t="shared" si="0"/>
        <v>68</v>
      </c>
      <c r="F30" s="91">
        <v>68</v>
      </c>
      <c r="G30" s="91"/>
      <c r="H30" s="37"/>
      <c r="I30" s="37"/>
      <c r="J30" s="37"/>
      <c r="K30" s="38"/>
    </row>
    <row r="31" spans="1:11" ht="16.5" customHeight="1">
      <c r="A31" s="104"/>
      <c r="B31" s="36" t="s">
        <v>87</v>
      </c>
      <c r="C31" s="36" t="s">
        <v>99</v>
      </c>
      <c r="D31" s="36" t="s">
        <v>115</v>
      </c>
      <c r="E31" s="91">
        <f t="shared" si="0"/>
        <v>21.5</v>
      </c>
      <c r="F31" s="91">
        <v>21.5</v>
      </c>
      <c r="G31" s="91"/>
      <c r="H31" s="37"/>
      <c r="I31" s="37"/>
      <c r="J31" s="37"/>
      <c r="K31" s="38"/>
    </row>
    <row r="32" spans="1:11" ht="16.5" customHeight="1">
      <c r="A32" s="104"/>
      <c r="B32" s="36" t="s">
        <v>87</v>
      </c>
      <c r="C32" s="36" t="s">
        <v>99</v>
      </c>
      <c r="D32" s="36" t="s">
        <v>116</v>
      </c>
      <c r="E32" s="91">
        <f t="shared" si="0"/>
        <v>8.9</v>
      </c>
      <c r="F32" s="91">
        <v>8.9</v>
      </c>
      <c r="G32" s="91"/>
      <c r="H32" s="37"/>
      <c r="I32" s="37"/>
      <c r="J32" s="37"/>
      <c r="K32" s="38"/>
    </row>
    <row r="33" spans="1:11" ht="16.5" customHeight="1">
      <c r="A33" s="104"/>
      <c r="B33" s="36" t="s">
        <v>87</v>
      </c>
      <c r="C33" s="36" t="s">
        <v>99</v>
      </c>
      <c r="D33" s="36" t="s">
        <v>117</v>
      </c>
      <c r="E33" s="91">
        <f t="shared" si="0"/>
        <v>0.2</v>
      </c>
      <c r="F33" s="91">
        <v>0.2</v>
      </c>
      <c r="G33" s="91"/>
      <c r="H33" s="37"/>
      <c r="I33" s="37"/>
      <c r="J33" s="37"/>
      <c r="K33" s="38"/>
    </row>
    <row r="34" spans="1:11" ht="16.5" customHeight="1">
      <c r="A34" s="104"/>
      <c r="B34" s="36" t="s">
        <v>87</v>
      </c>
      <c r="C34" s="36" t="s">
        <v>99</v>
      </c>
      <c r="D34" s="36" t="s">
        <v>118</v>
      </c>
      <c r="E34" s="91">
        <f t="shared" si="0"/>
        <v>21</v>
      </c>
      <c r="F34" s="91">
        <v>1</v>
      </c>
      <c r="G34" s="91">
        <v>20</v>
      </c>
      <c r="H34" s="37"/>
      <c r="I34" s="37"/>
      <c r="J34" s="37"/>
      <c r="K34" s="38"/>
    </row>
    <row r="35" spans="1:11" ht="16.5" customHeight="1">
      <c r="A35" s="104"/>
      <c r="B35" s="36" t="s">
        <v>87</v>
      </c>
      <c r="C35" s="36" t="s">
        <v>99</v>
      </c>
      <c r="D35" s="36" t="s">
        <v>120</v>
      </c>
      <c r="E35" s="91">
        <f t="shared" si="0"/>
        <v>344.57800000000003</v>
      </c>
      <c r="F35" s="91">
        <v>263.55</v>
      </c>
      <c r="G35" s="91">
        <v>81.028000000000006</v>
      </c>
      <c r="H35" s="37"/>
      <c r="I35" s="37"/>
      <c r="J35" s="37"/>
      <c r="K35" s="38"/>
    </row>
    <row r="36" spans="1:11" ht="16.5" customHeight="1">
      <c r="A36" s="104"/>
      <c r="B36" s="36" t="s">
        <v>87</v>
      </c>
      <c r="C36" s="36" t="s">
        <v>121</v>
      </c>
      <c r="D36" s="36" t="s">
        <v>122</v>
      </c>
      <c r="E36" s="91">
        <f t="shared" si="0"/>
        <v>238.2749</v>
      </c>
      <c r="F36" s="91">
        <v>72.989900000000006</v>
      </c>
      <c r="G36" s="91">
        <v>165.285</v>
      </c>
      <c r="H36" s="37"/>
      <c r="I36" s="37"/>
      <c r="J36" s="37"/>
      <c r="K36" s="38"/>
    </row>
    <row r="37" spans="1:11" ht="16.5" customHeight="1">
      <c r="A37" s="104"/>
      <c r="B37" s="36" t="s">
        <v>87</v>
      </c>
      <c r="C37" s="36" t="s">
        <v>121</v>
      </c>
      <c r="D37" s="36" t="s">
        <v>123</v>
      </c>
      <c r="E37" s="91">
        <f t="shared" si="0"/>
        <v>1165.713076</v>
      </c>
      <c r="F37" s="91"/>
      <c r="G37" s="91">
        <v>1165.713076</v>
      </c>
      <c r="H37" s="37"/>
      <c r="I37" s="37"/>
      <c r="J37" s="37"/>
      <c r="K37" s="38"/>
    </row>
    <row r="38" spans="1:11" ht="16.5" customHeight="1">
      <c r="A38" s="104"/>
      <c r="B38" s="36" t="s">
        <v>87</v>
      </c>
      <c r="C38" s="36" t="s">
        <v>121</v>
      </c>
      <c r="D38" s="36" t="s">
        <v>124</v>
      </c>
      <c r="E38" s="91">
        <f t="shared" si="0"/>
        <v>347.154</v>
      </c>
      <c r="F38" s="91"/>
      <c r="G38" s="91">
        <v>347.154</v>
      </c>
      <c r="H38" s="37"/>
      <c r="I38" s="37"/>
      <c r="J38" s="37"/>
      <c r="K38" s="38"/>
    </row>
    <row r="39" spans="1:11" ht="16.5" customHeight="1">
      <c r="A39" s="104"/>
      <c r="B39" s="36" t="s">
        <v>87</v>
      </c>
      <c r="C39" s="36" t="s">
        <v>121</v>
      </c>
      <c r="D39" s="36" t="s">
        <v>125</v>
      </c>
      <c r="E39" s="91">
        <f t="shared" si="0"/>
        <v>17.98</v>
      </c>
      <c r="F39" s="91"/>
      <c r="G39" s="91">
        <v>17.98</v>
      </c>
      <c r="H39" s="37"/>
      <c r="I39" s="37"/>
      <c r="J39" s="37"/>
      <c r="K39" s="38"/>
    </row>
    <row r="40" spans="1:11" ht="16.5" customHeight="1">
      <c r="A40" s="104"/>
      <c r="B40" s="36" t="s">
        <v>87</v>
      </c>
      <c r="C40" s="36" t="s">
        <v>121</v>
      </c>
      <c r="D40" s="36" t="s">
        <v>127</v>
      </c>
      <c r="E40" s="91">
        <f t="shared" si="0"/>
        <v>3</v>
      </c>
      <c r="F40" s="91">
        <v>3</v>
      </c>
      <c r="G40" s="91"/>
      <c r="H40" s="37"/>
      <c r="I40" s="37"/>
      <c r="J40" s="37"/>
      <c r="K40" s="38"/>
    </row>
    <row r="41" spans="1:11" ht="16.5" customHeight="1">
      <c r="A41" s="104"/>
      <c r="B41" s="36" t="s">
        <v>87</v>
      </c>
      <c r="C41" s="36" t="s">
        <v>128</v>
      </c>
      <c r="D41" s="36" t="s">
        <v>129</v>
      </c>
      <c r="E41" s="91">
        <f t="shared" si="0"/>
        <v>17.014399999999998</v>
      </c>
      <c r="F41" s="91">
        <v>17.014399999999998</v>
      </c>
      <c r="G41" s="91"/>
      <c r="H41" s="37"/>
      <c r="I41" s="37"/>
      <c r="J41" s="37"/>
      <c r="K41" s="38"/>
    </row>
    <row r="42" spans="1:11" ht="16.5" customHeight="1">
      <c r="A42" s="104"/>
      <c r="B42" s="36" t="s">
        <v>87</v>
      </c>
      <c r="C42" s="36" t="s">
        <v>130</v>
      </c>
      <c r="D42" s="36" t="s">
        <v>131</v>
      </c>
      <c r="E42" s="91">
        <f t="shared" si="0"/>
        <v>126.045</v>
      </c>
      <c r="F42" s="91">
        <v>11.359</v>
      </c>
      <c r="G42" s="91">
        <v>114.68600000000001</v>
      </c>
      <c r="H42" s="37"/>
      <c r="I42" s="37"/>
      <c r="J42" s="37"/>
      <c r="K42" s="38"/>
    </row>
    <row r="43" spans="1:11" ht="16.5" customHeight="1">
      <c r="A43" s="104"/>
      <c r="B43" s="36" t="s">
        <v>87</v>
      </c>
      <c r="C43" s="36" t="s">
        <v>132</v>
      </c>
      <c r="D43" s="36" t="s">
        <v>133</v>
      </c>
      <c r="E43" s="91">
        <f t="shared" si="0"/>
        <v>22.102399999999999</v>
      </c>
      <c r="F43" s="91">
        <v>22.102399999999999</v>
      </c>
      <c r="G43" s="37"/>
      <c r="H43" s="37"/>
      <c r="I43" s="37"/>
      <c r="J43" s="37"/>
      <c r="K43" s="38"/>
    </row>
    <row r="44" spans="1:11" ht="16.5" customHeight="1">
      <c r="A44" s="104"/>
      <c r="B44" s="36" t="s">
        <v>87</v>
      </c>
      <c r="C44" s="36" t="s">
        <v>132</v>
      </c>
      <c r="D44" s="36" t="s">
        <v>134</v>
      </c>
      <c r="E44" s="91">
        <f t="shared" si="0"/>
        <v>94.705200000000005</v>
      </c>
      <c r="F44" s="91">
        <v>94.705200000000005</v>
      </c>
      <c r="G44" s="37"/>
      <c r="H44" s="37"/>
      <c r="I44" s="37"/>
      <c r="J44" s="37"/>
      <c r="K44" s="38"/>
    </row>
    <row r="45" spans="1:11" ht="16.25" customHeight="1">
      <c r="A45" s="4"/>
      <c r="B45" s="29" t="s">
        <v>76</v>
      </c>
      <c r="C45" s="29"/>
      <c r="D45" s="29"/>
      <c r="E45" s="92">
        <f t="shared" si="0"/>
        <v>8908.0992569999999</v>
      </c>
      <c r="F45" s="92">
        <f>SUM(F6:F44)</f>
        <v>6450.8411999999998</v>
      </c>
      <c r="G45" s="92">
        <f>SUM(G6:G44)</f>
        <v>2457.258057</v>
      </c>
      <c r="H45" s="30"/>
      <c r="I45" s="30"/>
      <c r="J45" s="30"/>
      <c r="K45" s="28"/>
    </row>
    <row r="46" spans="1:11" ht="9.75" customHeight="1">
      <c r="A46" s="15"/>
      <c r="B46" s="16"/>
      <c r="C46" s="16"/>
      <c r="D46" s="16"/>
      <c r="E46" s="39"/>
      <c r="F46" s="39"/>
      <c r="G46" s="39"/>
      <c r="H46" s="16"/>
      <c r="I46" s="39"/>
      <c r="J46" s="39"/>
      <c r="K46" s="15"/>
    </row>
  </sheetData>
  <mergeCells count="10">
    <mergeCell ref="A6:A44"/>
    <mergeCell ref="B2:J2"/>
    <mergeCell ref="B3:C3"/>
    <mergeCell ref="B4:B5"/>
    <mergeCell ref="C4:C5"/>
    <mergeCell ref="D4:D5"/>
    <mergeCell ref="E4:E5"/>
    <mergeCell ref="F4:F5"/>
    <mergeCell ref="G4:G5"/>
    <mergeCell ref="H4:J4"/>
  </mergeCells>
  <phoneticPr fontId="13" type="noConversion"/>
  <printOptions horizontalCentered="1"/>
  <pageMargins left="0.70800000429153442" right="0.70800000429153442" top="1.062000036239624" bottom="0.86599999666213989" header="0" footer="0"/>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E1" zoomScaleNormal="100" workbookViewId="0">
      <pane ySplit="5" topLeftCell="A6" activePane="bottomLeft" state="frozen"/>
      <selection pane="bottomLeft" activeCell="F9" sqref="F9"/>
    </sheetView>
  </sheetViews>
  <sheetFormatPr defaultColWidth="9.81640625" defaultRowHeight="14"/>
  <cols>
    <col min="1" max="1" width="1.54296875" customWidth="1"/>
    <col min="2" max="2" width="28.1796875" customWidth="1"/>
    <col min="3" max="3" width="15.36328125" customWidth="1"/>
    <col min="4" max="4" width="35.90625" customWidth="1"/>
    <col min="5" max="7" width="28.1796875" customWidth="1"/>
    <col min="8" max="9" width="17.90625" customWidth="1"/>
    <col min="10" max="16" width="12.36328125" customWidth="1"/>
    <col min="17" max="17" width="1.54296875" customWidth="1"/>
    <col min="18" max="22" width="9.81640625" customWidth="1"/>
  </cols>
  <sheetData>
    <row r="1" spans="1:17" ht="16.399999999999999" customHeight="1">
      <c r="A1" s="40"/>
      <c r="B1" s="41"/>
      <c r="C1" s="18"/>
      <c r="D1" s="18"/>
      <c r="E1" s="18"/>
      <c r="F1" s="18"/>
      <c r="G1" s="18"/>
      <c r="H1" s="33"/>
      <c r="I1" s="33"/>
      <c r="J1" s="33"/>
      <c r="K1" s="33" t="s">
        <v>1</v>
      </c>
      <c r="L1" s="33"/>
      <c r="M1" s="33"/>
      <c r="N1" s="33"/>
      <c r="O1" s="33"/>
      <c r="P1" s="33"/>
      <c r="Q1" s="19"/>
    </row>
    <row r="2" spans="1:17" ht="22.75" customHeight="1">
      <c r="A2" s="5"/>
      <c r="B2" s="93" t="s">
        <v>135</v>
      </c>
      <c r="C2" s="93"/>
      <c r="D2" s="93"/>
      <c r="E2" s="93"/>
      <c r="F2" s="93"/>
      <c r="G2" s="93"/>
      <c r="H2" s="93"/>
      <c r="I2" s="93"/>
      <c r="J2" s="93"/>
      <c r="K2" s="93"/>
      <c r="L2" s="93"/>
      <c r="M2" s="93"/>
      <c r="N2" s="93"/>
      <c r="O2" s="93"/>
      <c r="P2" s="93"/>
      <c r="Q2" s="20"/>
    </row>
    <row r="3" spans="1:17" ht="19.5" customHeight="1">
      <c r="A3" s="5"/>
      <c r="B3" s="94"/>
      <c r="C3" s="94"/>
      <c r="D3" s="94"/>
      <c r="E3" s="22"/>
      <c r="F3" s="22"/>
      <c r="G3" s="22"/>
      <c r="H3" s="21"/>
      <c r="I3" s="21"/>
      <c r="J3" s="21"/>
      <c r="K3" s="21"/>
      <c r="L3" s="21"/>
      <c r="M3" s="21"/>
      <c r="N3" s="21"/>
      <c r="O3" s="106" t="s">
        <v>3</v>
      </c>
      <c r="P3" s="106"/>
      <c r="Q3" s="23"/>
    </row>
    <row r="4" spans="1:17" ht="23" customHeight="1">
      <c r="A4" s="10"/>
      <c r="B4" s="98" t="s">
        <v>136</v>
      </c>
      <c r="C4" s="98" t="s">
        <v>137</v>
      </c>
      <c r="D4" s="98" t="s">
        <v>138</v>
      </c>
      <c r="E4" s="98" t="s">
        <v>78</v>
      </c>
      <c r="F4" s="98" t="s">
        <v>79</v>
      </c>
      <c r="G4" s="98" t="s">
        <v>80</v>
      </c>
      <c r="H4" s="98" t="s">
        <v>58</v>
      </c>
      <c r="I4" s="98" t="s">
        <v>139</v>
      </c>
      <c r="J4" s="98"/>
      <c r="K4" s="98"/>
      <c r="L4" s="98" t="s">
        <v>140</v>
      </c>
      <c r="M4" s="98"/>
      <c r="N4" s="98"/>
      <c r="O4" s="98" t="s">
        <v>64</v>
      </c>
      <c r="P4" s="98" t="s">
        <v>70</v>
      </c>
      <c r="Q4" s="10"/>
    </row>
    <row r="5" spans="1:17" ht="34.5" customHeight="1">
      <c r="A5" s="10"/>
      <c r="B5" s="98"/>
      <c r="C5" s="98"/>
      <c r="D5" s="98"/>
      <c r="E5" s="98"/>
      <c r="F5" s="98"/>
      <c r="G5" s="98"/>
      <c r="H5" s="98"/>
      <c r="I5" s="24" t="s">
        <v>141</v>
      </c>
      <c r="J5" s="24" t="s">
        <v>142</v>
      </c>
      <c r="K5" s="24" t="s">
        <v>143</v>
      </c>
      <c r="L5" s="24" t="s">
        <v>141</v>
      </c>
      <c r="M5" s="24" t="s">
        <v>142</v>
      </c>
      <c r="N5" s="24" t="s">
        <v>143</v>
      </c>
      <c r="O5" s="98"/>
      <c r="P5" s="98"/>
      <c r="Q5" s="10"/>
    </row>
    <row r="6" spans="1:17" ht="16.5" customHeight="1">
      <c r="A6" s="105"/>
      <c r="B6" s="26" t="s">
        <v>144</v>
      </c>
      <c r="C6" s="26" t="s">
        <v>145</v>
      </c>
      <c r="D6" s="26" t="s">
        <v>146</v>
      </c>
      <c r="E6" s="26" t="s">
        <v>87</v>
      </c>
      <c r="F6" s="26" t="s">
        <v>130</v>
      </c>
      <c r="G6" s="26" t="s">
        <v>131</v>
      </c>
      <c r="H6" s="27">
        <v>9.0619999999999994</v>
      </c>
      <c r="I6" s="27">
        <v>9.0619999999999994</v>
      </c>
      <c r="J6" s="27"/>
      <c r="K6" s="27"/>
      <c r="L6" s="27"/>
      <c r="M6" s="27"/>
      <c r="N6" s="27"/>
      <c r="O6" s="27"/>
      <c r="P6" s="27"/>
      <c r="Q6" s="5"/>
    </row>
    <row r="7" spans="1:17" ht="16.5" customHeight="1">
      <c r="A7" s="105"/>
      <c r="B7" s="26" t="s">
        <v>144</v>
      </c>
      <c r="C7" s="26" t="s">
        <v>145</v>
      </c>
      <c r="D7" s="26" t="s">
        <v>147</v>
      </c>
      <c r="E7" s="26" t="s">
        <v>87</v>
      </c>
      <c r="F7" s="26" t="s">
        <v>99</v>
      </c>
      <c r="G7" s="26" t="s">
        <v>107</v>
      </c>
      <c r="H7" s="78">
        <v>1.2419</v>
      </c>
      <c r="I7" s="78">
        <v>1.2419</v>
      </c>
      <c r="J7" s="27"/>
      <c r="K7" s="27"/>
      <c r="L7" s="27"/>
      <c r="M7" s="27"/>
      <c r="N7" s="27"/>
      <c r="O7" s="27"/>
      <c r="P7" s="27"/>
      <c r="Q7" s="5"/>
    </row>
    <row r="8" spans="1:17" ht="16.5" customHeight="1">
      <c r="A8" s="105"/>
      <c r="B8" s="26" t="s">
        <v>144</v>
      </c>
      <c r="C8" s="26" t="s">
        <v>145</v>
      </c>
      <c r="D8" s="26" t="s">
        <v>147</v>
      </c>
      <c r="E8" s="26" t="s">
        <v>87</v>
      </c>
      <c r="F8" s="26" t="s">
        <v>99</v>
      </c>
      <c r="G8" s="26" t="s">
        <v>112</v>
      </c>
      <c r="H8" s="78">
        <v>62.935000000000002</v>
      </c>
      <c r="I8" s="78">
        <v>62.935000000000002</v>
      </c>
      <c r="J8" s="27"/>
      <c r="K8" s="27"/>
      <c r="L8" s="27"/>
      <c r="M8" s="27"/>
      <c r="N8" s="27"/>
      <c r="O8" s="27"/>
      <c r="P8" s="27"/>
      <c r="Q8" s="5"/>
    </row>
    <row r="9" spans="1:17" ht="16.5" customHeight="1">
      <c r="A9" s="105"/>
      <c r="B9" s="26" t="s">
        <v>144</v>
      </c>
      <c r="C9" s="26" t="s">
        <v>145</v>
      </c>
      <c r="D9" s="26" t="s">
        <v>147</v>
      </c>
      <c r="E9" s="26" t="s">
        <v>87</v>
      </c>
      <c r="F9" s="26" t="s">
        <v>99</v>
      </c>
      <c r="G9" s="26" t="s">
        <v>113</v>
      </c>
      <c r="H9" s="78">
        <v>69.207999999999998</v>
      </c>
      <c r="I9" s="78">
        <v>69.207999999999998</v>
      </c>
      <c r="J9" s="27"/>
      <c r="K9" s="27"/>
      <c r="L9" s="27"/>
      <c r="M9" s="27"/>
      <c r="N9" s="27"/>
      <c r="O9" s="27"/>
      <c r="P9" s="27"/>
      <c r="Q9" s="5"/>
    </row>
    <row r="10" spans="1:17" ht="16.5" customHeight="1">
      <c r="A10" s="105"/>
      <c r="B10" s="26" t="s">
        <v>144</v>
      </c>
      <c r="C10" s="26" t="s">
        <v>145</v>
      </c>
      <c r="D10" s="26" t="s">
        <v>147</v>
      </c>
      <c r="E10" s="26" t="s">
        <v>87</v>
      </c>
      <c r="F10" s="26" t="s">
        <v>99</v>
      </c>
      <c r="G10" s="26" t="s">
        <v>120</v>
      </c>
      <c r="H10" s="78">
        <v>5.0679999999999996</v>
      </c>
      <c r="I10" s="78">
        <v>5.0679999999999996</v>
      </c>
      <c r="J10" s="27"/>
      <c r="K10" s="27"/>
      <c r="L10" s="27"/>
      <c r="M10" s="27"/>
      <c r="N10" s="27"/>
      <c r="O10" s="27"/>
      <c r="P10" s="27"/>
      <c r="Q10" s="5"/>
    </row>
    <row r="11" spans="1:17" ht="16.5" customHeight="1">
      <c r="A11" s="105"/>
      <c r="B11" s="26" t="s">
        <v>144</v>
      </c>
      <c r="C11" s="26" t="s">
        <v>145</v>
      </c>
      <c r="D11" s="26" t="s">
        <v>147</v>
      </c>
      <c r="E11" s="26" t="s">
        <v>87</v>
      </c>
      <c r="F11" s="26" t="s">
        <v>121</v>
      </c>
      <c r="G11" s="26" t="s">
        <v>122</v>
      </c>
      <c r="H11" s="78">
        <v>40</v>
      </c>
      <c r="I11" s="78">
        <v>40</v>
      </c>
      <c r="J11" s="27"/>
      <c r="K11" s="27"/>
      <c r="L11" s="27"/>
      <c r="M11" s="27"/>
      <c r="N11" s="27"/>
      <c r="O11" s="27"/>
      <c r="P11" s="27"/>
      <c r="Q11" s="5"/>
    </row>
    <row r="12" spans="1:17" ht="16.5" customHeight="1">
      <c r="A12" s="105"/>
      <c r="B12" s="26" t="s">
        <v>144</v>
      </c>
      <c r="C12" s="26" t="s">
        <v>145</v>
      </c>
      <c r="D12" s="26" t="s">
        <v>147</v>
      </c>
      <c r="E12" s="26" t="s">
        <v>87</v>
      </c>
      <c r="F12" s="26" t="s">
        <v>121</v>
      </c>
      <c r="G12" s="26" t="s">
        <v>124</v>
      </c>
      <c r="H12" s="78">
        <v>253.53800000000001</v>
      </c>
      <c r="I12" s="78">
        <v>253.53800000000001</v>
      </c>
      <c r="J12" s="27"/>
      <c r="K12" s="27"/>
      <c r="L12" s="27"/>
      <c r="M12" s="27"/>
      <c r="N12" s="27"/>
      <c r="O12" s="27"/>
      <c r="P12" s="27"/>
      <c r="Q12" s="5"/>
    </row>
    <row r="13" spans="1:17" ht="16.5" customHeight="1">
      <c r="A13" s="105"/>
      <c r="B13" s="26" t="s">
        <v>144</v>
      </c>
      <c r="C13" s="26" t="s">
        <v>145</v>
      </c>
      <c r="D13" s="26" t="s">
        <v>148</v>
      </c>
      <c r="E13" s="26" t="s">
        <v>87</v>
      </c>
      <c r="F13" s="26" t="s">
        <v>99</v>
      </c>
      <c r="G13" s="26" t="s">
        <v>112</v>
      </c>
      <c r="H13" s="78">
        <v>20.12</v>
      </c>
      <c r="I13" s="78">
        <v>20.12</v>
      </c>
      <c r="J13" s="27"/>
      <c r="K13" s="27"/>
      <c r="L13" s="27"/>
      <c r="M13" s="27"/>
      <c r="N13" s="27"/>
      <c r="O13" s="27"/>
      <c r="P13" s="27"/>
      <c r="Q13" s="5"/>
    </row>
    <row r="14" spans="1:17" ht="16.5" customHeight="1">
      <c r="A14" s="105"/>
      <c r="B14" s="26" t="s">
        <v>144</v>
      </c>
      <c r="C14" s="26" t="s">
        <v>145</v>
      </c>
      <c r="D14" s="26" t="s">
        <v>148</v>
      </c>
      <c r="E14" s="26" t="s">
        <v>87</v>
      </c>
      <c r="F14" s="26" t="s">
        <v>99</v>
      </c>
      <c r="G14" s="26" t="s">
        <v>113</v>
      </c>
      <c r="H14" s="78">
        <v>46.84</v>
      </c>
      <c r="I14" s="78">
        <v>46.84</v>
      </c>
      <c r="J14" s="27"/>
      <c r="K14" s="27"/>
      <c r="L14" s="27"/>
      <c r="M14" s="27"/>
      <c r="N14" s="27"/>
      <c r="O14" s="27"/>
      <c r="P14" s="27"/>
      <c r="Q14" s="5"/>
    </row>
    <row r="15" spans="1:17" ht="16.5" customHeight="1">
      <c r="A15" s="105"/>
      <c r="B15" s="26" t="s">
        <v>144</v>
      </c>
      <c r="C15" s="26" t="s">
        <v>145</v>
      </c>
      <c r="D15" s="26" t="s">
        <v>148</v>
      </c>
      <c r="E15" s="26" t="s">
        <v>87</v>
      </c>
      <c r="F15" s="26" t="s">
        <v>99</v>
      </c>
      <c r="G15" s="26" t="s">
        <v>120</v>
      </c>
      <c r="H15" s="78">
        <v>2.2200000000000002</v>
      </c>
      <c r="I15" s="78">
        <v>2.2200000000000002</v>
      </c>
      <c r="J15" s="27"/>
      <c r="K15" s="27"/>
      <c r="L15" s="27"/>
      <c r="M15" s="27"/>
      <c r="N15" s="27"/>
      <c r="O15" s="27"/>
      <c r="P15" s="27"/>
      <c r="Q15" s="5"/>
    </row>
    <row r="16" spans="1:17" ht="16.5" customHeight="1">
      <c r="A16" s="105"/>
      <c r="B16" s="26" t="s">
        <v>144</v>
      </c>
      <c r="C16" s="26" t="s">
        <v>145</v>
      </c>
      <c r="D16" s="26" t="s">
        <v>148</v>
      </c>
      <c r="E16" s="26" t="s">
        <v>87</v>
      </c>
      <c r="F16" s="26" t="s">
        <v>99</v>
      </c>
      <c r="G16" s="26" t="s">
        <v>124</v>
      </c>
      <c r="H16" s="78">
        <v>8.3360000000000003</v>
      </c>
      <c r="I16" s="78">
        <v>8.3360000000000003</v>
      </c>
      <c r="J16" s="27"/>
      <c r="K16" s="27"/>
      <c r="L16" s="27"/>
      <c r="M16" s="27"/>
      <c r="N16" s="27"/>
      <c r="O16" s="27"/>
      <c r="P16" s="27"/>
      <c r="Q16" s="5"/>
    </row>
    <row r="17" spans="1:17" ht="16.5" customHeight="1">
      <c r="A17" s="105"/>
      <c r="B17" s="26" t="s">
        <v>144</v>
      </c>
      <c r="C17" s="26" t="s">
        <v>145</v>
      </c>
      <c r="D17" s="26" t="s">
        <v>149</v>
      </c>
      <c r="E17" s="26" t="s">
        <v>87</v>
      </c>
      <c r="F17" s="26" t="s">
        <v>121</v>
      </c>
      <c r="G17" s="26" t="s">
        <v>124</v>
      </c>
      <c r="H17" s="78">
        <v>47.98</v>
      </c>
      <c r="I17" s="78">
        <v>47.98</v>
      </c>
      <c r="J17" s="27"/>
      <c r="K17" s="27"/>
      <c r="L17" s="27"/>
      <c r="M17" s="27"/>
      <c r="N17" s="27"/>
      <c r="O17" s="27"/>
      <c r="P17" s="27"/>
      <c r="Q17" s="5"/>
    </row>
    <row r="18" spans="1:17" ht="16.5" customHeight="1">
      <c r="A18" s="105"/>
      <c r="B18" s="26" t="s">
        <v>144</v>
      </c>
      <c r="C18" s="26" t="s">
        <v>145</v>
      </c>
      <c r="D18" s="26" t="s">
        <v>151</v>
      </c>
      <c r="E18" s="26" t="s">
        <v>87</v>
      </c>
      <c r="F18" s="26" t="s">
        <v>99</v>
      </c>
      <c r="G18" s="26" t="s">
        <v>108</v>
      </c>
      <c r="H18" s="78">
        <v>0.3</v>
      </c>
      <c r="I18" s="78">
        <v>0.3</v>
      </c>
      <c r="J18" s="27"/>
      <c r="K18" s="27"/>
      <c r="L18" s="27"/>
      <c r="M18" s="27"/>
      <c r="N18" s="27"/>
      <c r="O18" s="27"/>
      <c r="P18" s="27"/>
      <c r="Q18" s="5"/>
    </row>
    <row r="19" spans="1:17" ht="16.5" customHeight="1">
      <c r="A19" s="105"/>
      <c r="B19" s="26" t="s">
        <v>144</v>
      </c>
      <c r="C19" s="26" t="s">
        <v>145</v>
      </c>
      <c r="D19" s="26" t="s">
        <v>151</v>
      </c>
      <c r="E19" s="26" t="s">
        <v>87</v>
      </c>
      <c r="F19" s="26" t="s">
        <v>121</v>
      </c>
      <c r="G19" s="26" t="s">
        <v>122</v>
      </c>
      <c r="H19" s="78">
        <v>71.78</v>
      </c>
      <c r="I19" s="78">
        <v>71.78</v>
      </c>
      <c r="J19" s="27"/>
      <c r="K19" s="27"/>
      <c r="L19" s="27"/>
      <c r="M19" s="27"/>
      <c r="N19" s="27"/>
      <c r="O19" s="27"/>
      <c r="P19" s="27"/>
      <c r="Q19" s="5"/>
    </row>
    <row r="20" spans="1:17" ht="16.5" customHeight="1">
      <c r="A20" s="105"/>
      <c r="B20" s="26" t="s">
        <v>144</v>
      </c>
      <c r="C20" s="26" t="s">
        <v>145</v>
      </c>
      <c r="D20" s="26" t="s">
        <v>152</v>
      </c>
      <c r="E20" s="26" t="s">
        <v>87</v>
      </c>
      <c r="F20" s="26" t="s">
        <v>121</v>
      </c>
      <c r="G20" s="26" t="s">
        <v>124</v>
      </c>
      <c r="H20" s="78">
        <v>37.299999999999997</v>
      </c>
      <c r="I20" s="78"/>
      <c r="J20" s="27"/>
      <c r="K20" s="27"/>
      <c r="L20" s="27"/>
      <c r="M20" s="27"/>
      <c r="N20" s="27"/>
      <c r="O20" s="27" t="s">
        <v>153</v>
      </c>
      <c r="P20" s="27"/>
      <c r="Q20" s="5"/>
    </row>
    <row r="21" spans="1:17" ht="16.5" customHeight="1">
      <c r="A21" s="105"/>
      <c r="B21" s="26" t="s">
        <v>144</v>
      </c>
      <c r="C21" s="26" t="s">
        <v>145</v>
      </c>
      <c r="D21" s="26" t="s">
        <v>154</v>
      </c>
      <c r="E21" s="26" t="s">
        <v>87</v>
      </c>
      <c r="F21" s="26" t="s">
        <v>121</v>
      </c>
      <c r="G21" s="26" t="s">
        <v>123</v>
      </c>
      <c r="H21" s="78">
        <v>132.37440599999999</v>
      </c>
      <c r="I21" s="78">
        <v>132.37440599999999</v>
      </c>
      <c r="J21" s="27"/>
      <c r="K21" s="27"/>
      <c r="L21" s="27"/>
      <c r="M21" s="27"/>
      <c r="N21" s="27"/>
      <c r="O21" s="27"/>
      <c r="P21" s="27"/>
      <c r="Q21" s="5"/>
    </row>
    <row r="22" spans="1:17" ht="16.5" customHeight="1">
      <c r="A22" s="105"/>
      <c r="B22" s="26" t="s">
        <v>144</v>
      </c>
      <c r="C22" s="26" t="s">
        <v>145</v>
      </c>
      <c r="D22" s="26" t="s">
        <v>156</v>
      </c>
      <c r="E22" s="26" t="s">
        <v>87</v>
      </c>
      <c r="F22" s="26" t="s">
        <v>130</v>
      </c>
      <c r="G22" s="26" t="s">
        <v>131</v>
      </c>
      <c r="H22" s="78">
        <v>97.671999999999997</v>
      </c>
      <c r="I22" s="78">
        <v>97.671999999999997</v>
      </c>
      <c r="J22" s="27"/>
      <c r="K22" s="27"/>
      <c r="L22" s="27"/>
      <c r="M22" s="27"/>
      <c r="N22" s="27"/>
      <c r="O22" s="27"/>
      <c r="P22" s="27"/>
      <c r="Q22" s="5"/>
    </row>
    <row r="23" spans="1:17" ht="16.5" customHeight="1">
      <c r="A23" s="105"/>
      <c r="B23" s="26" t="s">
        <v>144</v>
      </c>
      <c r="C23" s="26" t="s">
        <v>145</v>
      </c>
      <c r="D23" s="26" t="s">
        <v>157</v>
      </c>
      <c r="E23" s="26" t="s">
        <v>87</v>
      </c>
      <c r="F23" s="26" t="s">
        <v>99</v>
      </c>
      <c r="G23" s="26" t="s">
        <v>113</v>
      </c>
      <c r="H23" s="78">
        <v>23.469684000000001</v>
      </c>
      <c r="I23" s="78">
        <v>23.469684000000001</v>
      </c>
      <c r="J23" s="27"/>
      <c r="K23" s="27"/>
      <c r="L23" s="27"/>
      <c r="M23" s="27"/>
      <c r="N23" s="27"/>
      <c r="O23" s="27"/>
      <c r="P23" s="27"/>
      <c r="Q23" s="5"/>
    </row>
    <row r="24" spans="1:17" ht="16.5" customHeight="1">
      <c r="A24" s="105"/>
      <c r="B24" s="26" t="s">
        <v>144</v>
      </c>
      <c r="C24" s="26" t="s">
        <v>145</v>
      </c>
      <c r="D24" s="26" t="s">
        <v>157</v>
      </c>
      <c r="E24" s="26" t="s">
        <v>87</v>
      </c>
      <c r="F24" s="26" t="s">
        <v>121</v>
      </c>
      <c r="G24" s="26" t="s">
        <v>123</v>
      </c>
      <c r="H24" s="78">
        <v>406.53031600000003</v>
      </c>
      <c r="I24" s="78">
        <v>406.53031600000003</v>
      </c>
      <c r="J24" s="27"/>
      <c r="K24" s="27"/>
      <c r="L24" s="27"/>
      <c r="M24" s="27"/>
      <c r="N24" s="27"/>
      <c r="O24" s="27"/>
      <c r="P24" s="27"/>
      <c r="Q24" s="5"/>
    </row>
    <row r="25" spans="1:17" ht="16.5" customHeight="1">
      <c r="A25" s="105"/>
      <c r="B25" s="26" t="s">
        <v>144</v>
      </c>
      <c r="C25" s="26" t="s">
        <v>145</v>
      </c>
      <c r="D25" s="26" t="s">
        <v>158</v>
      </c>
      <c r="E25" s="26" t="s">
        <v>87</v>
      </c>
      <c r="F25" s="26" t="s">
        <v>99</v>
      </c>
      <c r="G25" s="26" t="s">
        <v>113</v>
      </c>
      <c r="H25" s="78">
        <v>156.985456</v>
      </c>
      <c r="I25" s="78">
        <v>156.985456</v>
      </c>
      <c r="J25" s="27"/>
      <c r="K25" s="27"/>
      <c r="L25" s="27"/>
      <c r="M25" s="27"/>
      <c r="N25" s="27"/>
      <c r="O25" s="27"/>
      <c r="P25" s="27"/>
      <c r="Q25" s="5"/>
    </row>
    <row r="26" spans="1:17" ht="16.5" customHeight="1">
      <c r="A26" s="105"/>
      <c r="B26" s="26" t="s">
        <v>144</v>
      </c>
      <c r="C26" s="26" t="s">
        <v>145</v>
      </c>
      <c r="D26" s="26" t="s">
        <v>160</v>
      </c>
      <c r="E26" s="26" t="s">
        <v>87</v>
      </c>
      <c r="F26" s="26" t="s">
        <v>121</v>
      </c>
      <c r="G26" s="26" t="s">
        <v>123</v>
      </c>
      <c r="H26" s="78">
        <v>145</v>
      </c>
      <c r="I26" s="78">
        <v>145</v>
      </c>
      <c r="J26" s="27"/>
      <c r="K26" s="27"/>
      <c r="L26" s="27"/>
      <c r="M26" s="27"/>
      <c r="N26" s="27"/>
      <c r="O26" s="27"/>
      <c r="P26" s="27"/>
      <c r="Q26" s="5"/>
    </row>
    <row r="27" spans="1:17" ht="16.5" customHeight="1">
      <c r="A27" s="105"/>
      <c r="B27" s="26" t="s">
        <v>144</v>
      </c>
      <c r="C27" s="26" t="s">
        <v>145</v>
      </c>
      <c r="D27" s="26" t="s">
        <v>162</v>
      </c>
      <c r="E27" s="26" t="s">
        <v>87</v>
      </c>
      <c r="F27" s="26" t="s">
        <v>99</v>
      </c>
      <c r="G27" s="26" t="s">
        <v>108</v>
      </c>
      <c r="H27" s="78">
        <v>32.387464999999999</v>
      </c>
      <c r="I27" s="78">
        <v>32.387464999999999</v>
      </c>
      <c r="J27" s="27"/>
      <c r="K27" s="27"/>
      <c r="L27" s="27"/>
      <c r="M27" s="27"/>
      <c r="N27" s="27"/>
      <c r="O27" s="27"/>
      <c r="P27" s="27"/>
      <c r="Q27" s="5"/>
    </row>
    <row r="28" spans="1:17" ht="16.5" customHeight="1">
      <c r="A28" s="105"/>
      <c r="B28" s="26" t="s">
        <v>144</v>
      </c>
      <c r="C28" s="26" t="s">
        <v>145</v>
      </c>
      <c r="D28" s="26" t="s">
        <v>162</v>
      </c>
      <c r="E28" s="26" t="s">
        <v>87</v>
      </c>
      <c r="F28" s="26" t="s">
        <v>99</v>
      </c>
      <c r="G28" s="26" t="s">
        <v>113</v>
      </c>
      <c r="H28" s="78">
        <v>2</v>
      </c>
      <c r="I28" s="78">
        <v>2</v>
      </c>
      <c r="J28" s="27"/>
      <c r="K28" s="27"/>
      <c r="L28" s="27"/>
      <c r="M28" s="27"/>
      <c r="N28" s="27"/>
      <c r="O28" s="27"/>
      <c r="P28" s="27"/>
      <c r="Q28" s="5"/>
    </row>
    <row r="29" spans="1:17" ht="16.5" customHeight="1">
      <c r="A29" s="105"/>
      <c r="B29" s="26" t="s">
        <v>144</v>
      </c>
      <c r="C29" s="26" t="s">
        <v>145</v>
      </c>
      <c r="D29" s="26" t="s">
        <v>163</v>
      </c>
      <c r="E29" s="26" t="s">
        <v>87</v>
      </c>
      <c r="F29" s="26" t="s">
        <v>99</v>
      </c>
      <c r="G29" s="26" t="s">
        <v>108</v>
      </c>
      <c r="H29" s="78">
        <v>11.936</v>
      </c>
      <c r="I29" s="78">
        <v>11.936</v>
      </c>
      <c r="J29" s="27"/>
      <c r="K29" s="27"/>
      <c r="L29" s="27"/>
      <c r="M29" s="27"/>
      <c r="N29" s="27"/>
      <c r="O29" s="27"/>
      <c r="P29" s="27"/>
      <c r="Q29" s="5"/>
    </row>
    <row r="30" spans="1:17" ht="16.5" customHeight="1">
      <c r="A30" s="105"/>
      <c r="B30" s="26" t="s">
        <v>144</v>
      </c>
      <c r="C30" s="26" t="s">
        <v>145</v>
      </c>
      <c r="D30" s="26" t="s">
        <v>163</v>
      </c>
      <c r="E30" s="26" t="s">
        <v>87</v>
      </c>
      <c r="F30" s="26" t="s">
        <v>99</v>
      </c>
      <c r="G30" s="26" t="s">
        <v>113</v>
      </c>
      <c r="H30" s="78">
        <v>23.846830000000001</v>
      </c>
      <c r="I30" s="78">
        <v>23.846830000000001</v>
      </c>
      <c r="J30" s="27"/>
      <c r="K30" s="27"/>
      <c r="L30" s="27"/>
      <c r="M30" s="27"/>
      <c r="N30" s="27"/>
      <c r="O30" s="27"/>
      <c r="P30" s="27"/>
      <c r="Q30" s="5"/>
    </row>
    <row r="31" spans="1:17" ht="16.5" customHeight="1">
      <c r="A31" s="105"/>
      <c r="B31" s="26" t="s">
        <v>144</v>
      </c>
      <c r="C31" s="26" t="s">
        <v>145</v>
      </c>
      <c r="D31" s="26" t="s">
        <v>163</v>
      </c>
      <c r="E31" s="26" t="s">
        <v>87</v>
      </c>
      <c r="F31" s="26" t="s">
        <v>99</v>
      </c>
      <c r="G31" s="26" t="s">
        <v>120</v>
      </c>
      <c r="H31" s="78">
        <v>0.44</v>
      </c>
      <c r="I31" s="78">
        <v>0.44</v>
      </c>
      <c r="J31" s="27"/>
      <c r="K31" s="27"/>
      <c r="L31" s="27"/>
      <c r="M31" s="27"/>
      <c r="N31" s="27"/>
      <c r="O31" s="27"/>
      <c r="P31" s="27"/>
      <c r="Q31" s="5"/>
    </row>
    <row r="32" spans="1:17" ht="16.5" customHeight="1">
      <c r="A32" s="105"/>
      <c r="B32" s="26" t="s">
        <v>144</v>
      </c>
      <c r="C32" s="26" t="s">
        <v>145</v>
      </c>
      <c r="D32" s="26" t="s">
        <v>163</v>
      </c>
      <c r="E32" s="26" t="s">
        <v>87</v>
      </c>
      <c r="F32" s="26" t="s">
        <v>121</v>
      </c>
      <c r="G32" s="26" t="s">
        <v>122</v>
      </c>
      <c r="H32" s="78">
        <v>53.505000000000003</v>
      </c>
      <c r="I32" s="78">
        <v>53.505000000000003</v>
      </c>
      <c r="J32" s="27"/>
      <c r="K32" s="27"/>
      <c r="L32" s="27"/>
      <c r="M32" s="27"/>
      <c r="N32" s="27"/>
      <c r="O32" s="27"/>
      <c r="P32" s="27"/>
      <c r="Q32" s="5"/>
    </row>
    <row r="33" spans="1:17" ht="16.5" customHeight="1">
      <c r="A33" s="105"/>
      <c r="B33" s="26" t="s">
        <v>144</v>
      </c>
      <c r="C33" s="26" t="s">
        <v>145</v>
      </c>
      <c r="D33" s="26" t="s">
        <v>164</v>
      </c>
      <c r="E33" s="26" t="s">
        <v>87</v>
      </c>
      <c r="F33" s="26" t="s">
        <v>99</v>
      </c>
      <c r="G33" s="26" t="s">
        <v>112</v>
      </c>
      <c r="H33" s="78">
        <v>64.2</v>
      </c>
      <c r="I33" s="78"/>
      <c r="J33" s="27"/>
      <c r="K33" s="27"/>
      <c r="L33" s="27"/>
      <c r="M33" s="27"/>
      <c r="N33" s="27"/>
      <c r="O33" s="27"/>
      <c r="P33" s="27" t="s">
        <v>165</v>
      </c>
      <c r="Q33" s="5"/>
    </row>
    <row r="34" spans="1:17" ht="16.5" customHeight="1">
      <c r="A34" s="105"/>
      <c r="B34" s="26" t="s">
        <v>144</v>
      </c>
      <c r="C34" s="26" t="s">
        <v>145</v>
      </c>
      <c r="D34" s="26" t="s">
        <v>164</v>
      </c>
      <c r="E34" s="26" t="s">
        <v>87</v>
      </c>
      <c r="F34" s="26" t="s">
        <v>99</v>
      </c>
      <c r="G34" s="26" t="s">
        <v>113</v>
      </c>
      <c r="H34" s="78">
        <v>4.5</v>
      </c>
      <c r="I34" s="78"/>
      <c r="J34" s="27"/>
      <c r="K34" s="27"/>
      <c r="L34" s="27"/>
      <c r="M34" s="27"/>
      <c r="N34" s="27"/>
      <c r="O34" s="27"/>
      <c r="P34" s="27" t="s">
        <v>166</v>
      </c>
      <c r="Q34" s="5"/>
    </row>
    <row r="35" spans="1:17" ht="16.5" customHeight="1">
      <c r="A35" s="105"/>
      <c r="B35" s="26" t="s">
        <v>144</v>
      </c>
      <c r="C35" s="26" t="s">
        <v>145</v>
      </c>
      <c r="D35" s="26" t="s">
        <v>164</v>
      </c>
      <c r="E35" s="26" t="s">
        <v>87</v>
      </c>
      <c r="F35" s="26" t="s">
        <v>99</v>
      </c>
      <c r="G35" s="26" t="s">
        <v>118</v>
      </c>
      <c r="H35" s="78">
        <v>20</v>
      </c>
      <c r="I35" s="78"/>
      <c r="J35" s="27"/>
      <c r="K35" s="27"/>
      <c r="L35" s="27"/>
      <c r="M35" s="27"/>
      <c r="N35" s="27"/>
      <c r="O35" s="27"/>
      <c r="P35" s="27" t="s">
        <v>119</v>
      </c>
      <c r="Q35" s="5"/>
    </row>
    <row r="36" spans="1:17" ht="16.5" customHeight="1">
      <c r="A36" s="105"/>
      <c r="B36" s="26" t="s">
        <v>144</v>
      </c>
      <c r="C36" s="26" t="s">
        <v>145</v>
      </c>
      <c r="D36" s="26" t="s">
        <v>164</v>
      </c>
      <c r="E36" s="26" t="s">
        <v>87</v>
      </c>
      <c r="F36" s="26" t="s">
        <v>99</v>
      </c>
      <c r="G36" s="26" t="s">
        <v>120</v>
      </c>
      <c r="H36" s="78">
        <v>73.3</v>
      </c>
      <c r="I36" s="78"/>
      <c r="J36" s="27"/>
      <c r="K36" s="27"/>
      <c r="L36" s="27"/>
      <c r="M36" s="27"/>
      <c r="N36" s="27"/>
      <c r="O36" s="27"/>
      <c r="P36" s="27" t="s">
        <v>167</v>
      </c>
      <c r="Q36" s="5"/>
    </row>
    <row r="37" spans="1:17" ht="16.5" customHeight="1">
      <c r="A37" s="105"/>
      <c r="B37" s="26" t="s">
        <v>144</v>
      </c>
      <c r="C37" s="26" t="s">
        <v>145</v>
      </c>
      <c r="D37" s="26" t="s">
        <v>168</v>
      </c>
      <c r="E37" s="26" t="s">
        <v>87</v>
      </c>
      <c r="F37" s="26" t="s">
        <v>99</v>
      </c>
      <c r="G37" s="26" t="s">
        <v>113</v>
      </c>
      <c r="H37" s="78">
        <v>13.236775</v>
      </c>
      <c r="I37" s="78">
        <v>13.236775</v>
      </c>
      <c r="J37" s="27"/>
      <c r="K37" s="27"/>
      <c r="L37" s="27"/>
      <c r="M37" s="27"/>
      <c r="N37" s="27"/>
      <c r="O37" s="27"/>
      <c r="P37" s="27"/>
      <c r="Q37" s="5"/>
    </row>
    <row r="38" spans="1:17" ht="16.5" customHeight="1">
      <c r="A38" s="105"/>
      <c r="B38" s="26" t="s">
        <v>144</v>
      </c>
      <c r="C38" s="26" t="s">
        <v>145</v>
      </c>
      <c r="D38" s="26" t="s">
        <v>168</v>
      </c>
      <c r="E38" s="26" t="s">
        <v>87</v>
      </c>
      <c r="F38" s="26" t="s">
        <v>121</v>
      </c>
      <c r="G38" s="26" t="s">
        <v>123</v>
      </c>
      <c r="H38" s="78">
        <v>86.763225000000006</v>
      </c>
      <c r="I38" s="78">
        <v>86.763225000000006</v>
      </c>
      <c r="J38" s="27"/>
      <c r="K38" s="27"/>
      <c r="L38" s="27"/>
      <c r="M38" s="27"/>
      <c r="N38" s="27"/>
      <c r="O38" s="27"/>
      <c r="P38" s="27"/>
      <c r="Q38" s="5"/>
    </row>
    <row r="39" spans="1:17" ht="16.5" customHeight="1">
      <c r="A39" s="105"/>
      <c r="B39" s="26" t="s">
        <v>144</v>
      </c>
      <c r="C39" s="26" t="s">
        <v>145</v>
      </c>
      <c r="D39" s="26" t="s">
        <v>169</v>
      </c>
      <c r="E39" s="26" t="s">
        <v>87</v>
      </c>
      <c r="F39" s="26" t="s">
        <v>99</v>
      </c>
      <c r="G39" s="26" t="s">
        <v>113</v>
      </c>
      <c r="H39" s="78">
        <v>12.204871000000001</v>
      </c>
      <c r="I39" s="78">
        <v>12.204871000000001</v>
      </c>
      <c r="J39" s="27"/>
      <c r="K39" s="27"/>
      <c r="L39" s="27"/>
      <c r="M39" s="27"/>
      <c r="N39" s="27"/>
      <c r="O39" s="27"/>
      <c r="P39" s="27"/>
      <c r="Q39" s="5"/>
    </row>
    <row r="40" spans="1:17" ht="16.5" customHeight="1">
      <c r="A40" s="105"/>
      <c r="B40" s="26" t="s">
        <v>144</v>
      </c>
      <c r="C40" s="26" t="s">
        <v>145</v>
      </c>
      <c r="D40" s="26" t="s">
        <v>169</v>
      </c>
      <c r="E40" s="26" t="s">
        <v>87</v>
      </c>
      <c r="F40" s="26" t="s">
        <v>121</v>
      </c>
      <c r="G40" s="26" t="s">
        <v>123</v>
      </c>
      <c r="H40" s="78">
        <v>168.795129</v>
      </c>
      <c r="I40" s="78">
        <v>168.795129</v>
      </c>
      <c r="J40" s="27"/>
      <c r="K40" s="27"/>
      <c r="L40" s="27"/>
      <c r="M40" s="27"/>
      <c r="N40" s="27"/>
      <c r="O40" s="27"/>
      <c r="P40" s="27"/>
      <c r="Q40" s="5"/>
    </row>
    <row r="41" spans="1:17" ht="16.5" customHeight="1">
      <c r="A41" s="105"/>
      <c r="B41" s="26" t="s">
        <v>144</v>
      </c>
      <c r="C41" s="26" t="s">
        <v>145</v>
      </c>
      <c r="D41" s="26" t="s">
        <v>170</v>
      </c>
      <c r="E41" s="26" t="s">
        <v>87</v>
      </c>
      <c r="F41" s="26" t="s">
        <v>121</v>
      </c>
      <c r="G41" s="26" t="s">
        <v>123</v>
      </c>
      <c r="H41" s="78">
        <v>226.25</v>
      </c>
      <c r="I41" s="78">
        <v>226.25</v>
      </c>
      <c r="J41" s="27"/>
      <c r="K41" s="27"/>
      <c r="L41" s="27"/>
      <c r="M41" s="27"/>
      <c r="N41" s="27"/>
      <c r="O41" s="27"/>
      <c r="P41" s="27"/>
      <c r="Q41" s="5"/>
    </row>
    <row r="42" spans="1:17" ht="16.5" customHeight="1">
      <c r="A42" s="105"/>
      <c r="B42" s="26" t="s">
        <v>144</v>
      </c>
      <c r="C42" s="26" t="s">
        <v>145</v>
      </c>
      <c r="D42" s="26" t="s">
        <v>172</v>
      </c>
      <c r="E42" s="26" t="s">
        <v>87</v>
      </c>
      <c r="F42" s="26" t="s">
        <v>130</v>
      </c>
      <c r="G42" s="26" t="s">
        <v>131</v>
      </c>
      <c r="H42" s="78">
        <v>7.952</v>
      </c>
      <c r="I42" s="78"/>
      <c r="J42" s="27"/>
      <c r="K42" s="27"/>
      <c r="L42" s="78">
        <v>7.952</v>
      </c>
      <c r="M42" s="27"/>
      <c r="N42" s="27"/>
      <c r="O42" s="27"/>
      <c r="P42" s="27"/>
      <c r="Q42" s="5"/>
    </row>
    <row r="43" spans="1:17" ht="16.5" customHeight="1">
      <c r="A43" s="105"/>
      <c r="B43" s="26" t="s">
        <v>144</v>
      </c>
      <c r="C43" s="26" t="s">
        <v>145</v>
      </c>
      <c r="D43" s="26" t="s">
        <v>173</v>
      </c>
      <c r="E43" s="26" t="s">
        <v>87</v>
      </c>
      <c r="F43" s="26" t="s">
        <v>121</v>
      </c>
      <c r="G43" s="26" t="s">
        <v>125</v>
      </c>
      <c r="H43" s="78">
        <v>17.98</v>
      </c>
      <c r="I43" s="78">
        <v>17.98</v>
      </c>
      <c r="J43" s="27"/>
      <c r="K43" s="27"/>
      <c r="L43" s="27"/>
      <c r="M43" s="27"/>
      <c r="N43" s="27"/>
      <c r="O43" s="27"/>
      <c r="P43" s="27"/>
      <c r="Q43" s="5"/>
    </row>
    <row r="44" spans="1:17" ht="16.5" customHeight="1">
      <c r="A44" s="31"/>
      <c r="B44" s="43" t="s">
        <v>174</v>
      </c>
      <c r="C44" s="43"/>
      <c r="D44" s="43"/>
      <c r="E44" s="43"/>
      <c r="F44" s="43"/>
      <c r="G44" s="43"/>
      <c r="H44" s="82">
        <f>SUM(H6:H43)</f>
        <v>2457.2580570000005</v>
      </c>
      <c r="I44" s="82">
        <f>SUM(I6:I43)</f>
        <v>2250.0060570000001</v>
      </c>
      <c r="J44" s="30"/>
      <c r="K44" s="30"/>
      <c r="L44" s="79">
        <v>7.952</v>
      </c>
      <c r="M44" s="30"/>
      <c r="N44" s="30"/>
      <c r="O44" s="30" t="s">
        <v>153</v>
      </c>
      <c r="P44" s="30" t="s">
        <v>175</v>
      </c>
      <c r="Q44" s="31"/>
    </row>
    <row r="45" spans="1:17" ht="9.75" customHeight="1">
      <c r="A45" s="17"/>
      <c r="B45" s="39"/>
      <c r="C45" s="39"/>
      <c r="D45" s="39"/>
      <c r="E45" s="44"/>
      <c r="F45" s="44"/>
      <c r="G45" s="44"/>
      <c r="H45" s="39"/>
      <c r="I45" s="39"/>
      <c r="J45" s="39"/>
      <c r="K45" s="39"/>
      <c r="L45" s="39"/>
      <c r="M45" s="39"/>
      <c r="N45" s="39"/>
      <c r="O45" s="39"/>
      <c r="P45" s="39"/>
      <c r="Q45" s="17"/>
    </row>
  </sheetData>
  <mergeCells count="15">
    <mergeCell ref="A6:A43"/>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3" type="noConversion"/>
  <printOptions horizontalCentered="1"/>
  <pageMargins left="0.70800000429153442" right="0.70800000429153442" top="1.062000036239624" bottom="0.86599999666213989" header="0" footer="0"/>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workbookViewId="0">
      <pane ySplit="4" topLeftCell="A5" activePane="bottomLeft" state="frozen"/>
      <selection pane="bottomLeft"/>
    </sheetView>
  </sheetViews>
  <sheetFormatPr defaultColWidth="9.81640625" defaultRowHeight="14"/>
  <cols>
    <col min="1" max="1" width="1.54296875" customWidth="1"/>
    <col min="2" max="2" width="84.54296875" customWidth="1"/>
    <col min="3" max="3" width="38.453125" customWidth="1"/>
    <col min="4" max="4" width="1.54296875" customWidth="1"/>
  </cols>
  <sheetData>
    <row r="1" spans="1:4" ht="16.399999999999999" customHeight="1">
      <c r="A1" s="40"/>
      <c r="B1" s="41"/>
      <c r="C1" s="33"/>
      <c r="D1" s="19"/>
    </row>
    <row r="2" spans="1:4" ht="22.75" customHeight="1">
      <c r="A2" s="5"/>
      <c r="B2" s="93" t="s">
        <v>176</v>
      </c>
      <c r="C2" s="93"/>
      <c r="D2" s="20"/>
    </row>
    <row r="3" spans="1:4" ht="19.5" customHeight="1">
      <c r="A3" s="5"/>
      <c r="B3" s="6"/>
      <c r="C3" s="7" t="s">
        <v>3</v>
      </c>
      <c r="D3" s="45"/>
    </row>
    <row r="4" spans="1:4" ht="23" customHeight="1">
      <c r="A4" s="10"/>
      <c r="B4" s="24" t="s">
        <v>177</v>
      </c>
      <c r="C4" s="24" t="s">
        <v>178</v>
      </c>
      <c r="D4" s="10"/>
    </row>
    <row r="5" spans="1:4" ht="16.5" customHeight="1">
      <c r="A5" s="105"/>
      <c r="B5" s="26" t="s">
        <v>179</v>
      </c>
      <c r="C5" s="12" t="s">
        <v>180</v>
      </c>
      <c r="D5" s="105"/>
    </row>
    <row r="6" spans="1:4" ht="16.5" customHeight="1">
      <c r="A6" s="105"/>
      <c r="B6" s="26" t="s">
        <v>181</v>
      </c>
      <c r="C6" s="12" t="s">
        <v>182</v>
      </c>
      <c r="D6" s="105"/>
    </row>
    <row r="7" spans="1:4" ht="16.5" customHeight="1">
      <c r="A7" s="105"/>
      <c r="B7" s="26" t="s">
        <v>183</v>
      </c>
      <c r="C7" s="12" t="s">
        <v>184</v>
      </c>
      <c r="D7" s="105"/>
    </row>
    <row r="8" spans="1:4" ht="16.5" customHeight="1">
      <c r="A8" s="31"/>
      <c r="B8" s="43" t="s">
        <v>174</v>
      </c>
      <c r="C8" s="30" t="s">
        <v>185</v>
      </c>
      <c r="D8" s="31"/>
    </row>
    <row r="9" spans="1:4" ht="9.75" customHeight="1">
      <c r="A9" s="17"/>
      <c r="B9" s="39"/>
      <c r="C9" s="39"/>
      <c r="D9" s="46"/>
    </row>
  </sheetData>
  <mergeCells count="3">
    <mergeCell ref="B2:C2"/>
    <mergeCell ref="A5:A7"/>
    <mergeCell ref="D5:D7"/>
  </mergeCells>
  <phoneticPr fontId="13" type="noConversion"/>
  <printOptions horizontalCentered="1"/>
  <pageMargins left="0.70800000429153442" right="0.70800000429153442" top="1.062000036239624" bottom="0.86599999666213989"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24" zoomScaleNormal="100" workbookViewId="0">
      <selection activeCell="C42" sqref="C42"/>
    </sheetView>
  </sheetViews>
  <sheetFormatPr defaultColWidth="9.81640625" defaultRowHeight="14"/>
  <cols>
    <col min="1" max="1" width="1.54296875" customWidth="1"/>
    <col min="2" max="2" width="41" customWidth="1"/>
    <col min="3" max="3" width="20.54296875" customWidth="1"/>
    <col min="4" max="4" width="41" customWidth="1"/>
    <col min="5" max="5" width="20.54296875" customWidth="1"/>
    <col min="6" max="6" width="1.54296875" customWidth="1"/>
    <col min="7" max="7" width="9.81640625" customWidth="1"/>
  </cols>
  <sheetData>
    <row r="1" spans="1:6" ht="16.399999999999999" customHeight="1">
      <c r="A1" s="1"/>
      <c r="B1" s="2"/>
      <c r="C1" s="3"/>
      <c r="D1" s="3"/>
      <c r="E1" s="3"/>
      <c r="F1" s="47"/>
    </row>
    <row r="2" spans="1:6" ht="22.75" customHeight="1">
      <c r="A2" s="4"/>
      <c r="B2" s="93" t="s">
        <v>186</v>
      </c>
      <c r="C2" s="93"/>
      <c r="D2" s="93"/>
      <c r="E2" s="93"/>
      <c r="F2" s="48"/>
    </row>
    <row r="3" spans="1:6" ht="19.5" customHeight="1">
      <c r="A3" s="4"/>
      <c r="B3" s="94"/>
      <c r="C3" s="94"/>
      <c r="D3" s="6"/>
      <c r="E3" s="7" t="s">
        <v>3</v>
      </c>
      <c r="F3" s="45"/>
    </row>
    <row r="4" spans="1:6" ht="23" customHeight="1">
      <c r="A4" s="8"/>
      <c r="B4" s="99" t="s">
        <v>4</v>
      </c>
      <c r="C4" s="99"/>
      <c r="D4" s="99" t="s">
        <v>5</v>
      </c>
      <c r="E4" s="99"/>
      <c r="F4" s="8"/>
    </row>
    <row r="5" spans="1:6" ht="23" customHeight="1">
      <c r="A5" s="8"/>
      <c r="B5" s="25" t="s">
        <v>6</v>
      </c>
      <c r="C5" s="25" t="s">
        <v>7</v>
      </c>
      <c r="D5" s="25" t="s">
        <v>6</v>
      </c>
      <c r="E5" s="25" t="s">
        <v>7</v>
      </c>
      <c r="F5" s="8"/>
    </row>
    <row r="6" spans="1:6" ht="16.5" customHeight="1">
      <c r="A6" s="4"/>
      <c r="B6" s="11" t="s">
        <v>187</v>
      </c>
      <c r="C6" s="12" t="s">
        <v>9</v>
      </c>
      <c r="D6" s="11" t="s">
        <v>188</v>
      </c>
      <c r="E6" s="84">
        <v>7976.9692570000007</v>
      </c>
      <c r="F6" s="4"/>
    </row>
    <row r="7" spans="1:6" ht="16.5" customHeight="1">
      <c r="A7" s="96"/>
      <c r="B7" s="11" t="s">
        <v>189</v>
      </c>
      <c r="C7" s="12" t="s">
        <v>9</v>
      </c>
      <c r="D7" s="11" t="s">
        <v>10</v>
      </c>
      <c r="E7" s="12"/>
      <c r="F7" s="4"/>
    </row>
    <row r="8" spans="1:6" ht="16.5" customHeight="1">
      <c r="A8" s="96"/>
      <c r="B8" s="11" t="s">
        <v>190</v>
      </c>
      <c r="C8" s="12"/>
      <c r="D8" s="11" t="s">
        <v>12</v>
      </c>
      <c r="E8" s="12"/>
      <c r="F8" s="4"/>
    </row>
    <row r="9" spans="1:6" ht="16.5" customHeight="1">
      <c r="A9" s="96"/>
      <c r="B9" s="11" t="s">
        <v>191</v>
      </c>
      <c r="C9" s="12"/>
      <c r="D9" s="11" t="s">
        <v>14</v>
      </c>
      <c r="E9" s="12"/>
      <c r="F9" s="4"/>
    </row>
    <row r="10" spans="1:6" ht="16.5" customHeight="1">
      <c r="A10" s="96"/>
      <c r="B10" s="11"/>
      <c r="C10" s="12"/>
      <c r="D10" s="11" t="s">
        <v>17</v>
      </c>
      <c r="E10" s="12"/>
      <c r="F10" s="4"/>
    </row>
    <row r="11" spans="1:6" ht="16.5" customHeight="1">
      <c r="A11" s="96"/>
      <c r="B11" s="11"/>
      <c r="C11" s="12"/>
      <c r="D11" s="11" t="s">
        <v>20</v>
      </c>
      <c r="E11" s="84">
        <v>7976.9692570000007</v>
      </c>
      <c r="F11" s="4"/>
    </row>
    <row r="12" spans="1:6" ht="16.5" customHeight="1">
      <c r="A12" s="96"/>
      <c r="B12" s="11"/>
      <c r="C12" s="12"/>
      <c r="D12" s="11" t="s">
        <v>22</v>
      </c>
      <c r="E12" s="12"/>
      <c r="F12" s="4"/>
    </row>
    <row r="13" spans="1:6" ht="16.5" customHeight="1">
      <c r="A13" s="96"/>
      <c r="B13" s="11"/>
      <c r="C13" s="12"/>
      <c r="D13" s="11" t="s">
        <v>24</v>
      </c>
      <c r="E13" s="12"/>
      <c r="F13" s="4"/>
    </row>
    <row r="14" spans="1:6" ht="16.5" customHeight="1">
      <c r="A14" s="96"/>
      <c r="B14" s="11"/>
      <c r="C14" s="12"/>
      <c r="D14" s="11" t="s">
        <v>26</v>
      </c>
      <c r="E14" s="12"/>
      <c r="F14" s="4"/>
    </row>
    <row r="15" spans="1:6" ht="16.5" customHeight="1">
      <c r="A15" s="96"/>
      <c r="B15" s="11"/>
      <c r="C15" s="12"/>
      <c r="D15" s="11" t="s">
        <v>29</v>
      </c>
      <c r="E15" s="12"/>
      <c r="F15" s="4"/>
    </row>
    <row r="16" spans="1:6" ht="16.5" customHeight="1">
      <c r="A16" s="96"/>
      <c r="B16" s="11"/>
      <c r="C16" s="12"/>
      <c r="D16" s="11" t="s">
        <v>30</v>
      </c>
      <c r="E16" s="12"/>
      <c r="F16" s="4"/>
    </row>
    <row r="17" spans="1:6" ht="16.5" customHeight="1">
      <c r="A17" s="96"/>
      <c r="B17" s="11"/>
      <c r="C17" s="12"/>
      <c r="D17" s="11" t="s">
        <v>31</v>
      </c>
      <c r="E17" s="12"/>
      <c r="F17" s="4"/>
    </row>
    <row r="18" spans="1:6" ht="16.5" customHeight="1">
      <c r="A18" s="96"/>
      <c r="B18" s="11"/>
      <c r="C18" s="12"/>
      <c r="D18" s="11" t="s">
        <v>32</v>
      </c>
      <c r="E18" s="12"/>
      <c r="F18" s="4"/>
    </row>
    <row r="19" spans="1:6" ht="16.5" customHeight="1">
      <c r="A19" s="96"/>
      <c r="B19" s="11"/>
      <c r="C19" s="12"/>
      <c r="D19" s="11" t="s">
        <v>33</v>
      </c>
      <c r="E19" s="12"/>
      <c r="F19" s="4"/>
    </row>
    <row r="20" spans="1:6" ht="16.5" customHeight="1">
      <c r="A20" s="96"/>
      <c r="B20" s="11"/>
      <c r="C20" s="12"/>
      <c r="D20" s="11" t="s">
        <v>34</v>
      </c>
      <c r="E20" s="12"/>
      <c r="F20" s="4"/>
    </row>
    <row r="21" spans="1:6" ht="16.5" customHeight="1">
      <c r="A21" s="96"/>
      <c r="B21" s="11"/>
      <c r="C21" s="12"/>
      <c r="D21" s="11" t="s">
        <v>35</v>
      </c>
      <c r="E21" s="12"/>
      <c r="F21" s="4"/>
    </row>
    <row r="22" spans="1:6" ht="16.5" customHeight="1">
      <c r="A22" s="96"/>
      <c r="B22" s="11"/>
      <c r="C22" s="12"/>
      <c r="D22" s="11" t="s">
        <v>36</v>
      </c>
      <c r="E22" s="12"/>
      <c r="F22" s="4"/>
    </row>
    <row r="23" spans="1:6" ht="16.5" customHeight="1">
      <c r="A23" s="96"/>
      <c r="B23" s="11"/>
      <c r="C23" s="12"/>
      <c r="D23" s="11" t="s">
        <v>37</v>
      </c>
      <c r="E23" s="12"/>
      <c r="F23" s="4"/>
    </row>
    <row r="24" spans="1:6" ht="16.5" customHeight="1">
      <c r="A24" s="96"/>
      <c r="B24" s="11"/>
      <c r="C24" s="12"/>
      <c r="D24" s="11" t="s">
        <v>38</v>
      </c>
      <c r="E24" s="12"/>
      <c r="F24" s="4"/>
    </row>
    <row r="25" spans="1:6" ht="16.5" customHeight="1">
      <c r="A25" s="96"/>
      <c r="B25" s="11"/>
      <c r="C25" s="12"/>
      <c r="D25" s="11" t="s">
        <v>39</v>
      </c>
      <c r="E25" s="12"/>
      <c r="F25" s="4"/>
    </row>
    <row r="26" spans="1:6" ht="16.5" customHeight="1">
      <c r="A26" s="96"/>
      <c r="B26" s="11"/>
      <c r="C26" s="12"/>
      <c r="D26" s="11" t="s">
        <v>40</v>
      </c>
      <c r="E26" s="12"/>
      <c r="F26" s="4"/>
    </row>
    <row r="27" spans="1:6" ht="16.5" customHeight="1">
      <c r="A27" s="96"/>
      <c r="B27" s="11"/>
      <c r="C27" s="12"/>
      <c r="D27" s="11" t="s">
        <v>41</v>
      </c>
      <c r="E27" s="12"/>
      <c r="F27" s="4"/>
    </row>
    <row r="28" spans="1:6" ht="16.5" customHeight="1">
      <c r="A28" s="96"/>
      <c r="B28" s="11"/>
      <c r="C28" s="12"/>
      <c r="D28" s="11" t="s">
        <v>42</v>
      </c>
      <c r="E28" s="12"/>
      <c r="F28" s="4"/>
    </row>
    <row r="29" spans="1:6" ht="16.5" customHeight="1">
      <c r="A29" s="96"/>
      <c r="B29" s="11"/>
      <c r="C29" s="12"/>
      <c r="D29" s="11" t="s">
        <v>43</v>
      </c>
      <c r="E29" s="12"/>
      <c r="F29" s="4"/>
    </row>
    <row r="30" spans="1:6" ht="16.5" customHeight="1">
      <c r="A30" s="96"/>
      <c r="B30" s="11"/>
      <c r="C30" s="12"/>
      <c r="D30" s="11" t="s">
        <v>192</v>
      </c>
      <c r="E30" s="12"/>
      <c r="F30" s="4"/>
    </row>
    <row r="31" spans="1:6" ht="16.5" customHeight="1">
      <c r="A31" s="96"/>
      <c r="B31" s="11"/>
      <c r="C31" s="12"/>
      <c r="D31" s="11" t="s">
        <v>193</v>
      </c>
      <c r="E31" s="12"/>
      <c r="F31" s="4"/>
    </row>
    <row r="32" spans="1:6" ht="16.5" customHeight="1">
      <c r="A32" s="96"/>
      <c r="B32" s="11"/>
      <c r="C32" s="12"/>
      <c r="D32" s="11" t="s">
        <v>194</v>
      </c>
      <c r="E32" s="12"/>
      <c r="F32" s="4"/>
    </row>
    <row r="33" spans="1:6" ht="16.5" customHeight="1">
      <c r="A33" s="96"/>
      <c r="B33" s="11"/>
      <c r="C33" s="12"/>
      <c r="D33" s="11" t="s">
        <v>195</v>
      </c>
      <c r="E33" s="12"/>
      <c r="F33" s="4"/>
    </row>
    <row r="34" spans="1:6" ht="16.5" customHeight="1">
      <c r="A34" s="96"/>
      <c r="B34" s="11"/>
      <c r="C34" s="12"/>
      <c r="D34" s="11" t="s">
        <v>196</v>
      </c>
      <c r="E34" s="12"/>
      <c r="F34" s="4"/>
    </row>
    <row r="35" spans="1:6" ht="16.5" customHeight="1">
      <c r="A35" s="96"/>
      <c r="B35" s="11"/>
      <c r="C35" s="12"/>
      <c r="D35" s="11" t="s">
        <v>197</v>
      </c>
      <c r="E35" s="12"/>
      <c r="F35" s="4"/>
    </row>
    <row r="36" spans="1:6" ht="16.5" customHeight="1">
      <c r="A36" s="96"/>
      <c r="B36" s="11"/>
      <c r="C36" s="12"/>
      <c r="D36" s="11" t="s">
        <v>198</v>
      </c>
      <c r="E36" s="12"/>
      <c r="F36" s="4"/>
    </row>
    <row r="37" spans="1:6" ht="16.5" customHeight="1">
      <c r="A37" s="96"/>
      <c r="B37" s="11"/>
      <c r="C37" s="12"/>
      <c r="D37" s="11" t="s">
        <v>199</v>
      </c>
      <c r="E37" s="12"/>
      <c r="F37" s="4"/>
    </row>
    <row r="38" spans="1:6" ht="16.5" customHeight="1">
      <c r="A38" s="4"/>
      <c r="B38" s="11" t="s">
        <v>200</v>
      </c>
      <c r="C38" s="90">
        <v>7.952</v>
      </c>
      <c r="D38" s="11" t="s">
        <v>201</v>
      </c>
      <c r="E38" s="12"/>
      <c r="F38" s="4"/>
    </row>
    <row r="39" spans="1:6" ht="16.5" customHeight="1">
      <c r="A39" s="4"/>
      <c r="B39" s="11" t="s">
        <v>202</v>
      </c>
      <c r="C39" s="90">
        <v>7.952</v>
      </c>
      <c r="D39" s="11"/>
      <c r="E39" s="12"/>
      <c r="F39" s="4"/>
    </row>
    <row r="40" spans="1:6" ht="16.5" customHeight="1">
      <c r="A40" s="38"/>
      <c r="B40" s="11" t="s">
        <v>203</v>
      </c>
      <c r="C40" s="12"/>
      <c r="D40" s="11"/>
      <c r="E40" s="12"/>
      <c r="F40" s="38"/>
    </row>
    <row r="41" spans="1:6" ht="16.5" customHeight="1">
      <c r="A41" s="38"/>
      <c r="B41" s="11" t="s">
        <v>204</v>
      </c>
      <c r="C41" s="12"/>
      <c r="D41" s="11"/>
      <c r="E41" s="12"/>
      <c r="F41" s="38"/>
    </row>
    <row r="42" spans="1:6" ht="16.5" customHeight="1">
      <c r="A42" s="4"/>
      <c r="B42" s="29" t="s">
        <v>54</v>
      </c>
      <c r="C42" s="87">
        <v>7976.9692570000007</v>
      </c>
      <c r="D42" s="29" t="s">
        <v>55</v>
      </c>
      <c r="E42" s="87">
        <v>7976.9692570000007</v>
      </c>
      <c r="F42" s="4"/>
    </row>
    <row r="43" spans="1:6" ht="9.75" customHeight="1">
      <c r="A43" s="15"/>
      <c r="B43" s="16"/>
      <c r="C43" s="16"/>
      <c r="D43" s="16"/>
      <c r="E43" s="16"/>
      <c r="F43" s="49"/>
    </row>
  </sheetData>
  <mergeCells count="5">
    <mergeCell ref="B2:E2"/>
    <mergeCell ref="B3:C3"/>
    <mergeCell ref="B4:C4"/>
    <mergeCell ref="D4:E4"/>
    <mergeCell ref="A7:A37"/>
  </mergeCells>
  <phoneticPr fontId="13" type="noConversion"/>
  <printOptions horizontalCentered="1"/>
  <pageMargins left="0.70800000429153442" right="0.70800000429153442" top="1.062000036239624" bottom="0.86599999666213989" header="0" footer="0"/>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pane ySplit="6" topLeftCell="A7" activePane="bottomLeft" state="frozen"/>
      <selection pane="bottomLeft" activeCell="F7" sqref="F7"/>
    </sheetView>
  </sheetViews>
  <sheetFormatPr defaultColWidth="9.81640625" defaultRowHeight="14"/>
  <cols>
    <col min="1" max="1" width="1.54296875" customWidth="1"/>
    <col min="2" max="2" width="33.36328125" customWidth="1"/>
    <col min="3" max="3" width="11.81640625" customWidth="1"/>
    <col min="4" max="4" width="30.81640625" customWidth="1"/>
    <col min="5" max="10" width="16.453125" customWidth="1"/>
    <col min="11" max="11" width="1.54296875" customWidth="1"/>
    <col min="12" max="13" width="9.81640625" customWidth="1"/>
  </cols>
  <sheetData>
    <row r="1" spans="1:11" ht="16.399999999999999" customHeight="1">
      <c r="A1" s="1"/>
      <c r="B1" s="2"/>
      <c r="C1" s="50"/>
      <c r="D1" s="3"/>
      <c r="E1" s="3"/>
      <c r="F1" s="3"/>
      <c r="G1" s="3"/>
      <c r="H1" s="3" t="s">
        <v>1</v>
      </c>
      <c r="I1" s="3"/>
      <c r="J1" s="50"/>
      <c r="K1" s="47"/>
    </row>
    <row r="2" spans="1:11" ht="22.75" customHeight="1">
      <c r="A2" s="4"/>
      <c r="B2" s="93" t="s">
        <v>205</v>
      </c>
      <c r="C2" s="93"/>
      <c r="D2" s="93"/>
      <c r="E2" s="93"/>
      <c r="F2" s="93"/>
      <c r="G2" s="93"/>
      <c r="H2" s="93"/>
      <c r="I2" s="93"/>
      <c r="J2" s="51"/>
      <c r="K2" s="48"/>
    </row>
    <row r="3" spans="1:11" ht="19.5" customHeight="1">
      <c r="A3" s="4"/>
      <c r="B3" s="94"/>
      <c r="C3" s="94"/>
      <c r="D3" s="94"/>
      <c r="E3" s="6"/>
      <c r="F3" s="6"/>
      <c r="G3" s="6"/>
      <c r="H3" s="6"/>
      <c r="I3" s="7"/>
      <c r="J3" s="7" t="s">
        <v>3</v>
      </c>
      <c r="K3" s="45"/>
    </row>
    <row r="4" spans="1:11" ht="23" customHeight="1">
      <c r="A4" s="8"/>
      <c r="B4" s="99" t="s">
        <v>206</v>
      </c>
      <c r="C4" s="99" t="s">
        <v>207</v>
      </c>
      <c r="D4" s="99"/>
      <c r="E4" s="99" t="s">
        <v>208</v>
      </c>
      <c r="F4" s="99"/>
      <c r="G4" s="99"/>
      <c r="H4" s="99"/>
      <c r="I4" s="99"/>
      <c r="J4" s="99"/>
      <c r="K4" s="8"/>
    </row>
    <row r="5" spans="1:11" ht="23" customHeight="1">
      <c r="A5" s="8"/>
      <c r="B5" s="99"/>
      <c r="C5" s="99" t="s">
        <v>209</v>
      </c>
      <c r="D5" s="99" t="s">
        <v>210</v>
      </c>
      <c r="E5" s="99" t="s">
        <v>58</v>
      </c>
      <c r="F5" s="99" t="s">
        <v>81</v>
      </c>
      <c r="G5" s="99"/>
      <c r="H5" s="99"/>
      <c r="I5" s="99" t="s">
        <v>82</v>
      </c>
      <c r="J5" s="99"/>
      <c r="K5" s="52"/>
    </row>
    <row r="6" spans="1:11" ht="34.5" customHeight="1">
      <c r="A6" s="8"/>
      <c r="B6" s="99"/>
      <c r="C6" s="99"/>
      <c r="D6" s="99"/>
      <c r="E6" s="99"/>
      <c r="F6" s="25" t="s">
        <v>60</v>
      </c>
      <c r="G6" s="25" t="s">
        <v>211</v>
      </c>
      <c r="H6" s="25" t="s">
        <v>212</v>
      </c>
      <c r="I6" s="25" t="s">
        <v>213</v>
      </c>
      <c r="J6" s="24" t="s">
        <v>214</v>
      </c>
      <c r="K6" s="8"/>
    </row>
    <row r="7" spans="1:11" ht="16.5" customHeight="1">
      <c r="A7" s="4"/>
      <c r="B7" s="26" t="s">
        <v>144</v>
      </c>
      <c r="C7" s="26" t="s">
        <v>215</v>
      </c>
      <c r="D7" s="26" t="s">
        <v>216</v>
      </c>
      <c r="E7" s="84">
        <f>SUM(F7,I7)</f>
        <v>7976.9692570000007</v>
      </c>
      <c r="F7" s="84">
        <v>5719.0111999999999</v>
      </c>
      <c r="G7" s="84">
        <v>4399.5092000000004</v>
      </c>
      <c r="H7" s="84">
        <v>1319.502</v>
      </c>
      <c r="I7" s="84">
        <v>2257.9580570000003</v>
      </c>
      <c r="J7" s="84">
        <v>2257.9580570000003</v>
      </c>
      <c r="K7" s="4"/>
    </row>
    <row r="8" spans="1:11" ht="16.5" customHeight="1">
      <c r="A8" s="28"/>
      <c r="B8" s="53"/>
      <c r="C8" s="53"/>
      <c r="D8" s="29" t="s">
        <v>76</v>
      </c>
      <c r="E8" s="87">
        <f>SUM(F8,I8)</f>
        <v>7976.9692570000007</v>
      </c>
      <c r="F8" s="87">
        <v>5719.0111999999999</v>
      </c>
      <c r="G8" s="87">
        <v>4399.5092000000004</v>
      </c>
      <c r="H8" s="87">
        <v>1319.502</v>
      </c>
      <c r="I8" s="87">
        <v>2257.9580570000003</v>
      </c>
      <c r="J8" s="87">
        <v>2257.9580570000003</v>
      </c>
      <c r="K8" s="28"/>
    </row>
    <row r="9" spans="1:11" ht="9.75" customHeight="1">
      <c r="A9" s="15"/>
      <c r="B9" s="16"/>
      <c r="C9" s="54"/>
      <c r="D9" s="16"/>
      <c r="E9" s="16"/>
      <c r="F9" s="16"/>
      <c r="G9" s="16"/>
      <c r="H9" s="16"/>
      <c r="I9" s="16"/>
      <c r="J9" s="54"/>
      <c r="K9" s="49"/>
    </row>
  </sheetData>
  <mergeCells count="10">
    <mergeCell ref="B2:I2"/>
    <mergeCell ref="B3:D3"/>
    <mergeCell ref="B4:B6"/>
    <mergeCell ref="C4:D4"/>
    <mergeCell ref="E4:J4"/>
    <mergeCell ref="C5:C6"/>
    <mergeCell ref="D5:D6"/>
    <mergeCell ref="E5:E6"/>
    <mergeCell ref="F5:H5"/>
    <mergeCell ref="I5:J5"/>
  </mergeCells>
  <phoneticPr fontId="13" type="noConversion"/>
  <printOptions horizontalCentered="1"/>
  <pageMargins left="0.70800000429153442" right="0.70800000429153442" top="1.062000036239624" bottom="0.86599999666213989" header="0" footer="0"/>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pane ySplit="5" topLeftCell="A30" activePane="bottomLeft" state="frozen"/>
      <selection pane="bottomLeft" activeCell="D41" sqref="D41:F41"/>
    </sheetView>
  </sheetViews>
  <sheetFormatPr defaultColWidth="9.81640625" defaultRowHeight="14"/>
  <cols>
    <col min="1" max="1" width="1.54296875" customWidth="1"/>
    <col min="2" max="3" width="35.90625" customWidth="1"/>
    <col min="4" max="6" width="16.453125" customWidth="1"/>
    <col min="7" max="7" width="1.54296875" customWidth="1"/>
    <col min="8" max="8" width="16.1796875" customWidth="1"/>
    <col min="9" max="9" width="14.6328125" customWidth="1"/>
  </cols>
  <sheetData>
    <row r="1" spans="1:9" ht="16.399999999999999" customHeight="1">
      <c r="A1" s="1"/>
      <c r="B1" s="2"/>
      <c r="C1" s="3"/>
      <c r="D1" s="3"/>
      <c r="E1" s="3"/>
      <c r="F1" s="3" t="s">
        <v>1</v>
      </c>
      <c r="G1" s="47"/>
    </row>
    <row r="2" spans="1:9" ht="22.75" customHeight="1">
      <c r="A2" s="4"/>
      <c r="B2" s="93" t="s">
        <v>217</v>
      </c>
      <c r="C2" s="93"/>
      <c r="D2" s="93"/>
      <c r="E2" s="93"/>
      <c r="F2" s="93"/>
      <c r="G2" s="48"/>
    </row>
    <row r="3" spans="1:9" ht="19.5" customHeight="1">
      <c r="A3" s="4"/>
      <c r="B3" s="94"/>
      <c r="C3" s="94"/>
      <c r="D3" s="6"/>
      <c r="E3" s="6"/>
      <c r="F3" s="7" t="s">
        <v>3</v>
      </c>
      <c r="G3" s="45"/>
    </row>
    <row r="4" spans="1:9" ht="22.75" customHeight="1">
      <c r="A4" s="8"/>
      <c r="B4" s="99" t="s">
        <v>79</v>
      </c>
      <c r="C4" s="99" t="s">
        <v>80</v>
      </c>
      <c r="D4" s="99" t="s">
        <v>208</v>
      </c>
      <c r="E4" s="99"/>
      <c r="F4" s="99"/>
      <c r="G4" s="8"/>
    </row>
    <row r="5" spans="1:9" ht="22.75" customHeight="1">
      <c r="A5" s="8"/>
      <c r="B5" s="99"/>
      <c r="C5" s="99"/>
      <c r="D5" s="25" t="s">
        <v>58</v>
      </c>
      <c r="E5" s="25" t="s">
        <v>211</v>
      </c>
      <c r="F5" s="25" t="s">
        <v>212</v>
      </c>
      <c r="G5" s="8"/>
    </row>
    <row r="6" spans="1:9" ht="16.5" customHeight="1">
      <c r="A6" s="96"/>
      <c r="B6" s="26" t="s">
        <v>88</v>
      </c>
      <c r="C6" s="26" t="s">
        <v>89</v>
      </c>
      <c r="D6" s="84">
        <v>596.33199999999999</v>
      </c>
      <c r="E6" s="84">
        <v>596.33199999999999</v>
      </c>
      <c r="F6" s="84"/>
      <c r="G6" s="85"/>
      <c r="H6" s="86"/>
      <c r="I6" s="89"/>
    </row>
    <row r="7" spans="1:9" ht="16.5" customHeight="1">
      <c r="A7" s="96"/>
      <c r="B7" s="26" t="s">
        <v>88</v>
      </c>
      <c r="C7" s="26" t="s">
        <v>90</v>
      </c>
      <c r="D7" s="84">
        <v>575.86440000000005</v>
      </c>
      <c r="E7" s="84">
        <v>575.86440000000005</v>
      </c>
      <c r="F7" s="84"/>
      <c r="G7" s="85"/>
      <c r="H7" s="86"/>
      <c r="I7" s="89"/>
    </row>
    <row r="8" spans="1:9" ht="16.5" customHeight="1">
      <c r="A8" s="96"/>
      <c r="B8" s="26" t="s">
        <v>88</v>
      </c>
      <c r="C8" s="26" t="s">
        <v>91</v>
      </c>
      <c r="D8" s="84">
        <v>1848.1744000000001</v>
      </c>
      <c r="E8" s="84">
        <v>1848.1744000000001</v>
      </c>
      <c r="F8" s="84"/>
      <c r="G8" s="85"/>
      <c r="H8" s="86"/>
      <c r="I8" s="89"/>
    </row>
    <row r="9" spans="1:9" ht="16.5" customHeight="1">
      <c r="A9" s="96"/>
      <c r="B9" s="26" t="s">
        <v>88</v>
      </c>
      <c r="C9" s="26" t="s">
        <v>92</v>
      </c>
      <c r="D9" s="84">
        <v>227.569728</v>
      </c>
      <c r="E9" s="84">
        <v>227.569728</v>
      </c>
      <c r="F9" s="84"/>
      <c r="G9" s="85"/>
      <c r="H9" s="86"/>
      <c r="I9" s="89"/>
    </row>
    <row r="10" spans="1:9" ht="16.5" customHeight="1">
      <c r="A10" s="96"/>
      <c r="B10" s="26" t="s">
        <v>88</v>
      </c>
      <c r="C10" s="26" t="s">
        <v>93</v>
      </c>
      <c r="D10" s="84">
        <v>113.788864</v>
      </c>
      <c r="E10" s="84">
        <v>113.788864</v>
      </c>
      <c r="F10" s="84"/>
      <c r="G10" s="85"/>
      <c r="H10" s="86"/>
      <c r="I10" s="89"/>
    </row>
    <row r="11" spans="1:9" ht="16.5" customHeight="1">
      <c r="A11" s="96"/>
      <c r="B11" s="26" t="s">
        <v>88</v>
      </c>
      <c r="C11" s="26" t="s">
        <v>94</v>
      </c>
      <c r="D11" s="84">
        <v>176.307244</v>
      </c>
      <c r="E11" s="84">
        <v>176.307244</v>
      </c>
      <c r="F11" s="84"/>
      <c r="G11" s="85"/>
      <c r="H11" s="86"/>
      <c r="I11" s="89"/>
    </row>
    <row r="12" spans="1:9" ht="16.5" customHeight="1">
      <c r="A12" s="96"/>
      <c r="B12" s="26" t="s">
        <v>88</v>
      </c>
      <c r="C12" s="26" t="s">
        <v>95</v>
      </c>
      <c r="D12" s="84">
        <v>51.828767999999997</v>
      </c>
      <c r="E12" s="84">
        <v>51.828767999999997</v>
      </c>
      <c r="F12" s="84"/>
      <c r="G12" s="85"/>
      <c r="H12" s="86"/>
      <c r="I12" s="89"/>
    </row>
    <row r="13" spans="1:9" ht="16.5" customHeight="1">
      <c r="A13" s="96"/>
      <c r="B13" s="26" t="s">
        <v>88</v>
      </c>
      <c r="C13" s="26" t="s">
        <v>96</v>
      </c>
      <c r="D13" s="84">
        <v>60.274596000000003</v>
      </c>
      <c r="E13" s="84">
        <v>60.274596000000003</v>
      </c>
      <c r="F13" s="84"/>
      <c r="G13" s="85"/>
      <c r="H13" s="86"/>
      <c r="I13" s="89"/>
    </row>
    <row r="14" spans="1:9" ht="16.5" customHeight="1">
      <c r="A14" s="96"/>
      <c r="B14" s="26" t="s">
        <v>88</v>
      </c>
      <c r="C14" s="26" t="s">
        <v>97</v>
      </c>
      <c r="D14" s="84">
        <v>368.15039999999999</v>
      </c>
      <c r="E14" s="84">
        <v>368.15039999999999</v>
      </c>
      <c r="F14" s="84"/>
      <c r="G14" s="85"/>
      <c r="H14" s="86"/>
      <c r="I14" s="89"/>
    </row>
    <row r="15" spans="1:9" ht="16.5" customHeight="1">
      <c r="A15" s="96"/>
      <c r="B15" s="26" t="s">
        <v>88</v>
      </c>
      <c r="C15" s="26" t="s">
        <v>98</v>
      </c>
      <c r="D15" s="84">
        <v>247.39680000000001</v>
      </c>
      <c r="E15" s="84">
        <v>247.39680000000001</v>
      </c>
      <c r="F15" s="84"/>
      <c r="G15" s="85"/>
      <c r="H15" s="86"/>
      <c r="I15" s="89"/>
    </row>
    <row r="16" spans="1:9" ht="16.5" customHeight="1">
      <c r="A16" s="96"/>
      <c r="B16" s="26" t="s">
        <v>99</v>
      </c>
      <c r="C16" s="26" t="s">
        <v>100</v>
      </c>
      <c r="D16" s="84">
        <v>18.37</v>
      </c>
      <c r="E16" s="84"/>
      <c r="F16" s="84">
        <v>18.37</v>
      </c>
      <c r="G16" s="85"/>
      <c r="H16" s="86"/>
      <c r="I16" s="89"/>
    </row>
    <row r="17" spans="1:9" ht="16.5" customHeight="1">
      <c r="A17" s="96"/>
      <c r="B17" s="26" t="s">
        <v>99</v>
      </c>
      <c r="C17" s="26" t="s">
        <v>101</v>
      </c>
      <c r="D17" s="84">
        <v>7.6</v>
      </c>
      <c r="E17" s="84"/>
      <c r="F17" s="84">
        <v>7.6</v>
      </c>
      <c r="G17" s="85"/>
      <c r="H17" s="86"/>
      <c r="I17" s="89"/>
    </row>
    <row r="18" spans="1:9" ht="16.5" customHeight="1">
      <c r="A18" s="96"/>
      <c r="B18" s="26" t="s">
        <v>99</v>
      </c>
      <c r="C18" s="26" t="s">
        <v>102</v>
      </c>
      <c r="D18" s="84">
        <v>20</v>
      </c>
      <c r="E18" s="84"/>
      <c r="F18" s="84">
        <v>20</v>
      </c>
      <c r="G18" s="85"/>
      <c r="H18" s="86"/>
      <c r="I18" s="89"/>
    </row>
    <row r="19" spans="1:9" ht="16.5" customHeight="1">
      <c r="A19" s="96"/>
      <c r="B19" s="26" t="s">
        <v>99</v>
      </c>
      <c r="C19" s="26" t="s">
        <v>103</v>
      </c>
      <c r="D19" s="84">
        <v>70</v>
      </c>
      <c r="E19" s="84"/>
      <c r="F19" s="84">
        <v>70</v>
      </c>
      <c r="G19" s="85"/>
      <c r="H19" s="86"/>
      <c r="I19" s="89"/>
    </row>
    <row r="20" spans="1:9" ht="16.5" customHeight="1">
      <c r="A20" s="96"/>
      <c r="B20" s="26" t="s">
        <v>99</v>
      </c>
      <c r="C20" s="26" t="s">
        <v>104</v>
      </c>
      <c r="D20" s="84">
        <v>7.2335000000000003</v>
      </c>
      <c r="E20" s="84"/>
      <c r="F20" s="84">
        <v>7.2335000000000003</v>
      </c>
      <c r="G20" s="85"/>
      <c r="H20" s="86"/>
      <c r="I20" s="89"/>
    </row>
    <row r="21" spans="1:9" ht="16.5" customHeight="1">
      <c r="A21" s="96"/>
      <c r="B21" s="26" t="s">
        <v>99</v>
      </c>
      <c r="C21" s="26" t="s">
        <v>105</v>
      </c>
      <c r="D21" s="84">
        <v>5</v>
      </c>
      <c r="E21" s="84"/>
      <c r="F21" s="84">
        <v>5</v>
      </c>
      <c r="G21" s="85"/>
      <c r="H21" s="86"/>
      <c r="I21" s="89"/>
    </row>
    <row r="22" spans="1:9" ht="16.5" customHeight="1">
      <c r="A22" s="96"/>
      <c r="B22" s="26" t="s">
        <v>99</v>
      </c>
      <c r="C22" s="26" t="s">
        <v>106</v>
      </c>
      <c r="D22" s="84">
        <v>140</v>
      </c>
      <c r="E22" s="84"/>
      <c r="F22" s="84">
        <v>140</v>
      </c>
      <c r="G22" s="85"/>
      <c r="H22" s="86"/>
      <c r="I22" s="89"/>
    </row>
    <row r="23" spans="1:9" ht="16.5" customHeight="1">
      <c r="A23" s="96"/>
      <c r="B23" s="26" t="s">
        <v>99</v>
      </c>
      <c r="C23" s="26" t="s">
        <v>107</v>
      </c>
      <c r="D23" s="84">
        <v>7.6518100000000002</v>
      </c>
      <c r="E23" s="84"/>
      <c r="F23" s="84">
        <v>7.6518100000000002</v>
      </c>
      <c r="G23" s="85"/>
      <c r="H23" s="86"/>
      <c r="I23" s="89"/>
    </row>
    <row r="24" spans="1:9" ht="16.5" customHeight="1">
      <c r="A24" s="96"/>
      <c r="B24" s="26" t="s">
        <v>99</v>
      </c>
      <c r="C24" s="26" t="s">
        <v>108</v>
      </c>
      <c r="D24" s="84">
        <v>194.56103999999999</v>
      </c>
      <c r="E24" s="84"/>
      <c r="F24" s="84">
        <v>194.56103999999999</v>
      </c>
      <c r="G24" s="85"/>
      <c r="H24" s="86"/>
      <c r="I24" s="89"/>
    </row>
    <row r="25" spans="1:9" ht="16.5" customHeight="1">
      <c r="A25" s="96"/>
      <c r="B25" s="26" t="s">
        <v>99</v>
      </c>
      <c r="C25" s="26" t="s">
        <v>109</v>
      </c>
      <c r="D25" s="84">
        <v>65.599999999999994</v>
      </c>
      <c r="E25" s="84"/>
      <c r="F25" s="84">
        <v>65.599999999999994</v>
      </c>
      <c r="G25" s="85"/>
      <c r="H25" s="86"/>
      <c r="I25" s="89"/>
    </row>
    <row r="26" spans="1:9" ht="16.5" customHeight="1">
      <c r="A26" s="96"/>
      <c r="B26" s="26" t="s">
        <v>99</v>
      </c>
      <c r="C26" s="26" t="s">
        <v>110</v>
      </c>
      <c r="D26" s="84">
        <v>1.6245000000000001</v>
      </c>
      <c r="E26" s="84"/>
      <c r="F26" s="84">
        <v>1.6245000000000001</v>
      </c>
      <c r="G26" s="85"/>
      <c r="H26" s="86"/>
      <c r="I26" s="89"/>
    </row>
    <row r="27" spans="1:9" ht="16.5" customHeight="1">
      <c r="A27" s="96"/>
      <c r="B27" s="26" t="s">
        <v>99</v>
      </c>
      <c r="C27" s="26" t="s">
        <v>111</v>
      </c>
      <c r="D27" s="84">
        <v>4.0612500000000002</v>
      </c>
      <c r="E27" s="84"/>
      <c r="F27" s="84">
        <v>4.0612500000000002</v>
      </c>
      <c r="G27" s="85"/>
      <c r="H27" s="86"/>
      <c r="I27" s="89"/>
    </row>
    <row r="28" spans="1:9" ht="16.5" customHeight="1">
      <c r="A28" s="96"/>
      <c r="B28" s="26" t="s">
        <v>99</v>
      </c>
      <c r="C28" s="26" t="s">
        <v>112</v>
      </c>
      <c r="D28" s="84">
        <v>150.86000000000001</v>
      </c>
      <c r="E28" s="84"/>
      <c r="F28" s="84">
        <v>150.86000000000001</v>
      </c>
      <c r="G28" s="85"/>
      <c r="H28" s="86"/>
      <c r="I28" s="89"/>
    </row>
    <row r="29" spans="1:9" ht="16.5" customHeight="1">
      <c r="A29" s="96"/>
      <c r="B29" s="26" t="s">
        <v>99</v>
      </c>
      <c r="C29" s="26" t="s">
        <v>113</v>
      </c>
      <c r="D29" s="84">
        <v>200</v>
      </c>
      <c r="E29" s="84"/>
      <c r="F29" s="84">
        <v>200</v>
      </c>
      <c r="G29" s="85"/>
      <c r="H29" s="86"/>
      <c r="I29" s="89"/>
    </row>
    <row r="30" spans="1:9" ht="16.5" customHeight="1">
      <c r="A30" s="96"/>
      <c r="B30" s="26" t="s">
        <v>99</v>
      </c>
      <c r="C30" s="26" t="s">
        <v>114</v>
      </c>
      <c r="D30" s="84">
        <v>68</v>
      </c>
      <c r="E30" s="84"/>
      <c r="F30" s="84">
        <v>68</v>
      </c>
      <c r="G30" s="85"/>
      <c r="H30" s="86"/>
      <c r="I30" s="89"/>
    </row>
    <row r="31" spans="1:9" ht="16.5" customHeight="1">
      <c r="A31" s="96"/>
      <c r="B31" s="26" t="s">
        <v>99</v>
      </c>
      <c r="C31" s="26" t="s">
        <v>115</v>
      </c>
      <c r="D31" s="84">
        <v>21.5</v>
      </c>
      <c r="E31" s="84"/>
      <c r="F31" s="84">
        <v>21.5</v>
      </c>
      <c r="G31" s="85"/>
      <c r="H31" s="86"/>
      <c r="I31" s="89"/>
    </row>
    <row r="32" spans="1:9" ht="16.5" customHeight="1">
      <c r="A32" s="96"/>
      <c r="B32" s="26" t="s">
        <v>99</v>
      </c>
      <c r="C32" s="26" t="s">
        <v>116</v>
      </c>
      <c r="D32" s="84">
        <v>8.9</v>
      </c>
      <c r="E32" s="84"/>
      <c r="F32" s="84">
        <v>8.9</v>
      </c>
      <c r="G32" s="85"/>
      <c r="H32" s="86"/>
      <c r="I32" s="89"/>
    </row>
    <row r="33" spans="1:9" ht="16.5" customHeight="1">
      <c r="A33" s="96"/>
      <c r="B33" s="26" t="s">
        <v>99</v>
      </c>
      <c r="C33" s="26" t="s">
        <v>117</v>
      </c>
      <c r="D33" s="84">
        <v>0.2</v>
      </c>
      <c r="E33" s="84"/>
      <c r="F33" s="84">
        <v>0.2</v>
      </c>
      <c r="G33" s="85"/>
      <c r="H33" s="86"/>
      <c r="I33" s="89"/>
    </row>
    <row r="34" spans="1:9" ht="16.5" customHeight="1">
      <c r="A34" s="96"/>
      <c r="B34" s="26" t="s">
        <v>99</v>
      </c>
      <c r="C34" s="26" t="s">
        <v>118</v>
      </c>
      <c r="D34" s="84">
        <v>1</v>
      </c>
      <c r="E34" s="84"/>
      <c r="F34" s="84">
        <v>1</v>
      </c>
      <c r="G34" s="85"/>
      <c r="H34" s="86"/>
      <c r="I34" s="89"/>
    </row>
    <row r="35" spans="1:9" ht="16.5" customHeight="1">
      <c r="A35" s="96"/>
      <c r="B35" s="26" t="s">
        <v>99</v>
      </c>
      <c r="C35" s="26" t="s">
        <v>120</v>
      </c>
      <c r="D35" s="84">
        <v>251.35</v>
      </c>
      <c r="E35" s="84"/>
      <c r="F35" s="84">
        <v>251.35</v>
      </c>
      <c r="G35" s="85"/>
      <c r="H35" s="86"/>
      <c r="I35" s="89"/>
    </row>
    <row r="36" spans="1:9" ht="16.5" customHeight="1">
      <c r="A36" s="96"/>
      <c r="B36" s="26" t="s">
        <v>121</v>
      </c>
      <c r="C36" s="26" t="s">
        <v>122</v>
      </c>
      <c r="D36" s="84">
        <v>72.989900000000006</v>
      </c>
      <c r="E36" s="84"/>
      <c r="F36" s="84">
        <v>72.989900000000006</v>
      </c>
      <c r="G36" s="85"/>
      <c r="H36" s="86"/>
      <c r="I36" s="89"/>
    </row>
    <row r="37" spans="1:9" ht="16.5" customHeight="1">
      <c r="A37" s="96"/>
      <c r="B37" s="26" t="s">
        <v>121</v>
      </c>
      <c r="C37" s="26" t="s">
        <v>127</v>
      </c>
      <c r="D37" s="84">
        <v>3</v>
      </c>
      <c r="E37" s="84"/>
      <c r="F37" s="84">
        <v>3</v>
      </c>
      <c r="G37" s="85"/>
      <c r="H37" s="86"/>
      <c r="I37" s="89"/>
    </row>
    <row r="38" spans="1:9" ht="16.5" customHeight="1">
      <c r="A38" s="96"/>
      <c r="B38" s="26" t="s">
        <v>128</v>
      </c>
      <c r="C38" s="26" t="s">
        <v>129</v>
      </c>
      <c r="D38" s="84">
        <v>17.014399999999998</v>
      </c>
      <c r="E38" s="84">
        <v>17.014399999999998</v>
      </c>
      <c r="F38" s="84"/>
      <c r="G38" s="85"/>
      <c r="H38" s="86"/>
      <c r="I38" s="89"/>
    </row>
    <row r="39" spans="1:9" ht="16.5" customHeight="1">
      <c r="A39" s="96"/>
      <c r="B39" s="26" t="s">
        <v>132</v>
      </c>
      <c r="C39" s="26" t="s">
        <v>133</v>
      </c>
      <c r="D39" s="84">
        <v>22.102399999999999</v>
      </c>
      <c r="E39" s="84">
        <v>22.102399999999999</v>
      </c>
      <c r="F39" s="84"/>
      <c r="G39" s="85"/>
      <c r="H39" s="86"/>
      <c r="I39" s="89"/>
    </row>
    <row r="40" spans="1:9" ht="16.5" customHeight="1">
      <c r="A40" s="96"/>
      <c r="B40" s="26" t="s">
        <v>132</v>
      </c>
      <c r="C40" s="26" t="s">
        <v>134</v>
      </c>
      <c r="D40" s="84">
        <v>94.705200000000005</v>
      </c>
      <c r="E40" s="84">
        <v>94.705200000000005</v>
      </c>
      <c r="F40" s="84"/>
      <c r="G40" s="85"/>
      <c r="H40" s="86"/>
      <c r="I40" s="89"/>
    </row>
    <row r="41" spans="1:9" ht="16.5" customHeight="1">
      <c r="A41" s="28"/>
      <c r="B41" s="53"/>
      <c r="C41" s="29" t="s">
        <v>76</v>
      </c>
      <c r="D41" s="87">
        <f>SUM(D6:D40)</f>
        <v>5719.0111999999999</v>
      </c>
      <c r="E41" s="87">
        <f t="shared" ref="E41:F41" si="0">SUM(E6:E40)</f>
        <v>4399.5092000000004</v>
      </c>
      <c r="F41" s="87">
        <f t="shared" si="0"/>
        <v>1319.502</v>
      </c>
      <c r="G41" s="88"/>
      <c r="H41" s="86"/>
      <c r="I41" s="89"/>
    </row>
    <row r="42" spans="1:9" ht="9.75" customHeight="1">
      <c r="A42" s="15"/>
      <c r="B42" s="16"/>
      <c r="C42" s="16"/>
      <c r="D42" s="16"/>
      <c r="E42" s="16"/>
      <c r="F42" s="16"/>
      <c r="G42" s="49"/>
    </row>
  </sheetData>
  <mergeCells count="6">
    <mergeCell ref="A6:A40"/>
    <mergeCell ref="B2:F2"/>
    <mergeCell ref="B3:C3"/>
    <mergeCell ref="B4:B5"/>
    <mergeCell ref="C4:C5"/>
    <mergeCell ref="D4:F4"/>
  </mergeCells>
  <phoneticPr fontId="13" type="noConversion"/>
  <printOptions horizontalCentered="1"/>
  <pageMargins left="0.70800000429153442" right="0.70800000429153442" top="1.062000036239624" bottom="0.86599999666213989" header="0" footer="0"/>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pane ySplit="5" topLeftCell="A6" activePane="bottomLeft" state="frozen"/>
      <selection pane="bottomLeft"/>
    </sheetView>
  </sheetViews>
  <sheetFormatPr defaultColWidth="9.81640625" defaultRowHeight="14"/>
  <cols>
    <col min="1" max="1" width="1.54296875" customWidth="1"/>
    <col min="2" max="4" width="30.81640625" customWidth="1"/>
    <col min="5" max="7" width="16.453125" customWidth="1"/>
    <col min="8" max="8" width="1.54296875" customWidth="1"/>
    <col min="9" max="11" width="9.81640625" customWidth="1"/>
  </cols>
  <sheetData>
    <row r="1" spans="1:8" ht="16.399999999999999" customHeight="1">
      <c r="A1" s="1"/>
      <c r="B1" s="2"/>
      <c r="C1" s="3"/>
      <c r="D1" s="3"/>
      <c r="E1" s="3"/>
      <c r="F1" s="3"/>
      <c r="G1" s="3" t="s">
        <v>1</v>
      </c>
      <c r="H1" s="47"/>
    </row>
    <row r="2" spans="1:8" ht="22.75" customHeight="1">
      <c r="A2" s="4"/>
      <c r="B2" s="93" t="s">
        <v>218</v>
      </c>
      <c r="C2" s="93"/>
      <c r="D2" s="93"/>
      <c r="E2" s="93"/>
      <c r="F2" s="93"/>
      <c r="G2" s="93"/>
      <c r="H2" s="48"/>
    </row>
    <row r="3" spans="1:8" ht="19.5" customHeight="1">
      <c r="A3" s="4"/>
      <c r="B3" s="94"/>
      <c r="C3" s="94"/>
      <c r="D3" s="94"/>
      <c r="E3" s="6"/>
      <c r="F3" s="6"/>
      <c r="G3" s="7" t="s">
        <v>3</v>
      </c>
      <c r="H3" s="45"/>
    </row>
    <row r="4" spans="1:8" ht="22.75" customHeight="1">
      <c r="A4" s="8"/>
      <c r="B4" s="99" t="s">
        <v>78</v>
      </c>
      <c r="C4" s="99" t="s">
        <v>79</v>
      </c>
      <c r="D4" s="99" t="s">
        <v>80</v>
      </c>
      <c r="E4" s="99" t="s">
        <v>208</v>
      </c>
      <c r="F4" s="99"/>
      <c r="G4" s="99"/>
      <c r="H4" s="8"/>
    </row>
    <row r="5" spans="1:8" ht="22.75" customHeight="1">
      <c r="A5" s="8"/>
      <c r="B5" s="99"/>
      <c r="C5" s="99"/>
      <c r="D5" s="99"/>
      <c r="E5" s="25" t="s">
        <v>58</v>
      </c>
      <c r="F5" s="25" t="s">
        <v>81</v>
      </c>
      <c r="G5" s="25" t="s">
        <v>82</v>
      </c>
      <c r="H5" s="8"/>
    </row>
    <row r="6" spans="1:8" ht="16.5" customHeight="1">
      <c r="A6" s="4"/>
      <c r="B6" s="26"/>
      <c r="C6" s="26"/>
      <c r="D6" s="26"/>
      <c r="E6" s="12"/>
      <c r="F6" s="12"/>
      <c r="G6" s="12"/>
      <c r="H6" s="4"/>
    </row>
    <row r="7" spans="1:8" ht="16.5" customHeight="1">
      <c r="A7" s="28"/>
      <c r="B7" s="53"/>
      <c r="C7" s="53"/>
      <c r="D7" s="29" t="s">
        <v>76</v>
      </c>
      <c r="E7" s="14"/>
      <c r="F7" s="14"/>
      <c r="G7" s="14"/>
      <c r="H7" s="28"/>
    </row>
    <row r="8" spans="1:8" ht="9.75" customHeight="1">
      <c r="A8" s="55"/>
      <c r="B8" s="16"/>
      <c r="C8" s="16"/>
      <c r="D8" s="16"/>
      <c r="E8" s="16"/>
      <c r="F8" s="16"/>
      <c r="G8" s="16"/>
      <c r="H8" s="49"/>
    </row>
  </sheetData>
  <mergeCells count="6">
    <mergeCell ref="B2:G2"/>
    <mergeCell ref="B3:D3"/>
    <mergeCell ref="B4:B5"/>
    <mergeCell ref="C4:C5"/>
    <mergeCell ref="D4:D5"/>
    <mergeCell ref="E4:G4"/>
  </mergeCells>
  <phoneticPr fontId="13" type="noConversion"/>
  <printOptions horizontalCentered="1"/>
  <pageMargins left="0.70800000429153442" right="0.70800000429153442" top="1.062000036239624" bottom="0.86599999666213989" header="0" footer="0"/>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'13项目支出绩效表'!Print_Titles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李春娟</cp:lastModifiedBy>
  <cp:lastPrinted>2024-01-17T01:27:13Z</cp:lastPrinted>
  <dcterms:created xsi:type="dcterms:W3CDTF">2024-01-12T02:39:53Z</dcterms:created>
  <dcterms:modified xsi:type="dcterms:W3CDTF">2024-02-21T06:34:56Z</dcterms:modified>
</cp:coreProperties>
</file>