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原表" sheetId="1" r:id="rId1"/>
    <sheet name="Sheet1" sheetId="2" r:id="rId2"/>
  </sheets>
  <definedNames>
    <definedName name="_xlnm.Print_Area" localSheetId="0">原表!$A$1:$E$234</definedName>
    <definedName name="_xlnm.Print_Titles" localSheetId="0">原表!$3:$3</definedName>
  </definedNames>
  <calcPr calcId="144525"/>
</workbook>
</file>

<file path=xl/sharedStrings.xml><?xml version="1.0" encoding="utf-8"?>
<sst xmlns="http://schemas.openxmlformats.org/spreadsheetml/2006/main" count="238" uniqueCount="238">
  <si>
    <t>附件2</t>
  </si>
  <si>
    <t>2023北京消费季第二季度支持项目支持资金明细表</t>
  </si>
  <si>
    <t>序号</t>
  </si>
  <si>
    <t>项目单位</t>
  </si>
  <si>
    <t>拟支持金额
（万元）</t>
  </si>
  <si>
    <t>2023年拨付金额（万元）</t>
  </si>
  <si>
    <t>2024年拨付金额（万元）</t>
  </si>
  <si>
    <t>一、城市商业综合体（17家）</t>
  </si>
  <si>
    <t>中国国际贸易中心股份有限公司</t>
  </si>
  <si>
    <t>北京首创奥特莱斯房山置业有限公司</t>
  </si>
  <si>
    <t>北京英格卡购物中心有限公司</t>
  </si>
  <si>
    <t>北京弘泰基业商业管理有限公司</t>
  </si>
  <si>
    <t>北京通瑞万华置业有限公司</t>
  </si>
  <si>
    <t>北京亮马万达广场商业管理有限公司</t>
  </si>
  <si>
    <t>北京尚恒锦祥商业运营管理有限公司</t>
  </si>
  <si>
    <t>北京颐堤港物业服务有限公司</t>
  </si>
  <si>
    <t>北京首开龙湖盈泰置业有限公司</t>
  </si>
  <si>
    <t>北京城建胜茂房地产开发有限责任公司</t>
  </si>
  <si>
    <t>北京凯德嘉茂西直门房地产经营管理有限公司</t>
  </si>
  <si>
    <t>北京华冠商业科技发展有限公司</t>
  </si>
  <si>
    <t>北京开元和安投资管理有限公司</t>
  </si>
  <si>
    <t>中粮地产投资(北京)有限公司</t>
  </si>
  <si>
    <t>北京合生愉景房地产开发有限公司</t>
  </si>
  <si>
    <t>北京侨福置业有限公司</t>
  </si>
  <si>
    <t>北京嘉德新源置业有限公司</t>
  </si>
  <si>
    <t>二、线下零售企业（147家）</t>
  </si>
  <si>
    <t>北京菜市口百货股份有限公司</t>
  </si>
  <si>
    <t>北京运通兴华汽车销售服务有限公司</t>
  </si>
  <si>
    <t>北京汉光百货有限责任公司</t>
  </si>
  <si>
    <t>北京博瑞祥云汽车销售服务有限公司</t>
  </si>
  <si>
    <t>北京八达岭精奥莱商业有限公司</t>
  </si>
  <si>
    <t>叮当智慧药房（北京）有限公司</t>
  </si>
  <si>
    <t>北京燕莎友谊商城有限公司</t>
  </si>
  <si>
    <t>北京高济百康大药房有限公司</t>
  </si>
  <si>
    <t>北京联想科技有限公司</t>
  </si>
  <si>
    <t>王府井集团股份有限公司</t>
  </si>
  <si>
    <t>北京赛特奥特莱斯商贸有限公司</t>
  </si>
  <si>
    <t>北京博瑞祥驰汽车销售服务有限公司</t>
  </si>
  <si>
    <t>仁和药房网(北京)医药科技有限公司</t>
  </si>
  <si>
    <t>北京博瑞祥弘汽车销售服务有限公司</t>
  </si>
  <si>
    <t>王府井集团北京双安商场有限责任公司</t>
  </si>
  <si>
    <t>北京润迪海洋汽车销售服务有限公司</t>
  </si>
  <si>
    <t>中国黄金集团营销有限公司</t>
  </si>
  <si>
    <t>北京中润发汽车销售有限公司</t>
  </si>
  <si>
    <t>北京北汽鹏元汽车销售服务有限公司</t>
  </si>
  <si>
    <t>北京沃尔玛山姆会员商店有限公司</t>
  </si>
  <si>
    <t>北京润迪澎盛汽车服务有限公司</t>
  </si>
  <si>
    <t>利星行平治（北京）汽车有限公司</t>
  </si>
  <si>
    <t>北京物美流通技术有限公司</t>
  </si>
  <si>
    <t>北京博瑞祥致汽车销售服务有限公司</t>
  </si>
  <si>
    <t>北京华阳奥通汽车销售有限公司</t>
  </si>
  <si>
    <t>北京华联美好生活百货有限公司</t>
  </si>
  <si>
    <t>北京惠通陆华汽车服务有限公司</t>
  </si>
  <si>
    <t>北京国服信奥众汽车有限公司</t>
  </si>
  <si>
    <t>北京宜家家居有限公司</t>
  </si>
  <si>
    <t>北京君太太平洋百货有限公司</t>
  </si>
  <si>
    <t>北京波士瑞达汽车销售服务有限公司</t>
  </si>
  <si>
    <t>北京锐途汽车服务有限公司</t>
  </si>
  <si>
    <t>北京奥吉通汽车销售有限公司</t>
  </si>
  <si>
    <t>北京鹏龙星徽汽车销售服务有限公司</t>
  </si>
  <si>
    <t>北京智想有为通信技术有限公司</t>
  </si>
  <si>
    <t>北京北方长福汽车销售有限责任公司</t>
  </si>
  <si>
    <t>北京晨德宝汽车销售服务有限公司</t>
  </si>
  <si>
    <t>北京七鲜信息技术有限公司</t>
  </si>
  <si>
    <t>北京京诚跃汽车销售服务有限公司</t>
  </si>
  <si>
    <t>北京博达信诚商贸连锁有限公司</t>
  </si>
  <si>
    <t>北京葩趣贸易有限公司</t>
  </si>
  <si>
    <t>北京中复电讯设备有限责任公司</t>
  </si>
  <si>
    <t>北京运通兴捷汽车销售服务有限公司</t>
  </si>
  <si>
    <t>北京金隅天坛家具股份有限公司</t>
  </si>
  <si>
    <t>北京润迪澎和商贸有限公司</t>
  </si>
  <si>
    <t>北京市勤和汽车销售有限公司</t>
  </si>
  <si>
    <t>北京东风南方亮马汽车销售服务有限公司</t>
  </si>
  <si>
    <t>北京广汽长瑞汽车销售有限公司</t>
  </si>
  <si>
    <t>北京波士通达汽车销售服务有限公司</t>
  </si>
  <si>
    <t>北京海之沃汽车服务有限公司</t>
  </si>
  <si>
    <t>北京运通嘉奥汽车销售服务有限公司</t>
  </si>
  <si>
    <t>利星行（北京）汽车有限公司</t>
  </si>
  <si>
    <t>北京德万隆经贸有限公司</t>
  </si>
  <si>
    <t>北京燕盛隆汽车维修有限公司</t>
  </si>
  <si>
    <t>北京亚奥之星汽车服务有限公司</t>
  </si>
  <si>
    <t>北京润迪澎湃新能源汽车贸易有限公司</t>
  </si>
  <si>
    <t>北京鸿都瑞通汽车销售服务有限公司</t>
  </si>
  <si>
    <t>北京市华德宝汽车销售服务有限公司</t>
  </si>
  <si>
    <t>北京元之沃汽车服务有限公司</t>
  </si>
  <si>
    <t>北京骏东汽车销售服务有限公司</t>
  </si>
  <si>
    <t>北京鹏龙兴元汽车销售服务有限公司</t>
  </si>
  <si>
    <t>北京中升宝辉汽车销售服务有限公司</t>
  </si>
  <si>
    <t>利星行之星（北京）汽车有限公司</t>
  </si>
  <si>
    <t>北京西红门宜家家居有限公司</t>
  </si>
  <si>
    <t>北京中益德诚汽车销售有限公司</t>
  </si>
  <si>
    <t>北京顺惠鑫达汽车销售服务有限公司</t>
  </si>
  <si>
    <t>北京上品亚奥商业有限责任公司</t>
  </si>
  <si>
    <t>北京上品五棵松商贸有限责任公司</t>
  </si>
  <si>
    <t>北京页川瑞德汽车销售服务有限公司</t>
  </si>
  <si>
    <t>荣宝斋有限公司</t>
  </si>
  <si>
    <t>北京司米家居有限公司</t>
  </si>
  <si>
    <t>北京博瑞翔宸汽车销售服务有限公司</t>
  </si>
  <si>
    <t>北京京北美廉美超市有限公司</t>
  </si>
  <si>
    <t>北京迪信通电子通信技术有限公司</t>
  </si>
  <si>
    <t>北京吉之沃汽车服务有限公司</t>
  </si>
  <si>
    <t>北京中润发一众汽车销售服务有限公司</t>
  </si>
  <si>
    <t>北京新世界千姿百货有限公司</t>
  </si>
  <si>
    <t>北京中诚海华汽车销售有限责任公司</t>
  </si>
  <si>
    <t>北京三江慧达汽车销售服务有限公司</t>
  </si>
  <si>
    <t>北京润迪澎达汽车销售有限公司</t>
  </si>
  <si>
    <t>北京迪信通丰泽电子设备有限公司</t>
  </si>
  <si>
    <t>北京燕豪汽车销售服务有限公司</t>
  </si>
  <si>
    <t>北京诚行万奥汽车贸易服务有限公司</t>
  </si>
  <si>
    <t>北京奥吉通国门汽车销售有限公司</t>
  </si>
  <si>
    <t>北京鑫敏恒瑞鑫汽车销售有限公司</t>
  </si>
  <si>
    <t>北京同仁堂京北企业管理有限公司</t>
  </si>
  <si>
    <t>北京嘉金福瑞汽车销售服务有限公司</t>
  </si>
  <si>
    <t>北京百旺沃瑞汽车销售服务有限公司</t>
  </si>
  <si>
    <t>北京汇京柯曼汽车贸易发展有限公司</t>
  </si>
  <si>
    <t>北京鑫敏恒世纪汽车销售有限公司</t>
  </si>
  <si>
    <t>北京嘉程汇致汽车销售服务有限责任公司</t>
  </si>
  <si>
    <t>北京美惠万家商业有限公司</t>
  </si>
  <si>
    <t>北京北苑苏宁易购商业管理有限公司</t>
  </si>
  <si>
    <t>北京鑫海韵通商业大楼有限公司</t>
  </si>
  <si>
    <t>北京博瑞祥和汽车销售服务有限公司</t>
  </si>
  <si>
    <t>北京易有为汽车销售服务有限公司</t>
  </si>
  <si>
    <t>北京合富凯达汽车销售有限公司</t>
  </si>
  <si>
    <t>北京博瑞祥宇汽车销售服务有限公司</t>
  </si>
  <si>
    <t>北京隆晟通达汽车销售服务有限公司</t>
  </si>
  <si>
    <t>罗拉玫瑰（北京）珠宝有限公司</t>
  </si>
  <si>
    <t>北京物美便利超市有限公司</t>
  </si>
  <si>
    <t>北京番茄口袋商业有限公司</t>
  </si>
  <si>
    <t>北京上品回龙观商业有限责任公司</t>
  </si>
  <si>
    <t>北京鹏龙昌鸿星汽车销售服务有限公司</t>
  </si>
  <si>
    <t>北京奥吉通奥霖汽车销售有限公司</t>
  </si>
  <si>
    <t>北京上品盛兴源商业有限责任公司</t>
  </si>
  <si>
    <t>北京吉东云海科技有限公司</t>
  </si>
  <si>
    <t>利星行天竺之星汽车有限公司</t>
  </si>
  <si>
    <t>北京花乡拍卖有限公司</t>
  </si>
  <si>
    <t>北京花园桥丰田汽车销售服务有限公司</t>
  </si>
  <si>
    <t>北京承达智能科技有限公司</t>
  </si>
  <si>
    <t>北京市顺义国泰商业大厦有限公司</t>
  </si>
  <si>
    <t>北京国华商场有限责任公司</t>
  </si>
  <si>
    <t>北京银河苏宁易购商业管理有限公司</t>
  </si>
  <si>
    <t>北京凯威富檑汽车销售服务有限公司</t>
  </si>
  <si>
    <t>北京博瑞宝汽车销售服务有限公司</t>
  </si>
  <si>
    <t>北京嘉程润景汽车销售服务有限公司</t>
  </si>
  <si>
    <t>北京利豪广厦汽车销售有限公司</t>
  </si>
  <si>
    <t>北京运通博晟汽车销售服务有限公司</t>
  </si>
  <si>
    <t>北京利星行南法信汽车有限公司</t>
  </si>
  <si>
    <t>北京之星汽车服务有限公司</t>
  </si>
  <si>
    <t>北京同仁堂四通桥药店有限责任公司</t>
  </si>
  <si>
    <t>北京嘉程澎湃丰田汽车销售服务有限公司</t>
  </si>
  <si>
    <t>北京宁北汽车销售服务有限公司</t>
  </si>
  <si>
    <t>北京金冠汽车服务有限公司</t>
  </si>
  <si>
    <t>北京大明眼镜股份有限公司</t>
  </si>
  <si>
    <t>北京环球新意百货有限公司</t>
  </si>
  <si>
    <t>北京华通丰田汽车销售服务有限公司</t>
  </si>
  <si>
    <t>北京北方瑞逸汽车销售服务有限公司</t>
  </si>
  <si>
    <t>北京鹏远兴业汽车销售服务有限公司</t>
  </si>
  <si>
    <t>北京运通兴瑞汽车销售服务有限公司</t>
  </si>
  <si>
    <t>晶华宝岛（北京）眼镜有限公司</t>
  </si>
  <si>
    <t>北京奥吉通丰瑞汽车销售有限公司</t>
  </si>
  <si>
    <t>北京东晨汽车销售服务有限公司</t>
  </si>
  <si>
    <t>北京时尚天虹百货有限公司</t>
  </si>
  <si>
    <t>北京法兰丽室内空间装饰有限公司</t>
  </si>
  <si>
    <t>北京同仁堂京康医药有限公司</t>
  </si>
  <si>
    <t>北京朝阳埃安汽车销售服务有限公司</t>
  </si>
  <si>
    <t>北京友联威科汽车销售服务有限公司</t>
  </si>
  <si>
    <t>北京博得宝汽车销售服务有限公司</t>
  </si>
  <si>
    <t>北京嘉程添福汽车销售服务有限公司</t>
  </si>
  <si>
    <t>北京市永超汽车维修服务有限公司</t>
  </si>
  <si>
    <t>北京首汽腾达汽车销售服务有限公司</t>
  </si>
  <si>
    <t>北京嘉程润泽汽车销售服务有限公司</t>
  </si>
  <si>
    <t>北京运通华瑞科技有限公司</t>
  </si>
  <si>
    <t>北京嘉程泓旗汽车销售服务有限公司</t>
  </si>
  <si>
    <t>北京昌平阳光商厦有限公司</t>
  </si>
  <si>
    <t>三、线下餐饮企业（64家）</t>
  </si>
  <si>
    <t>北京麦当劳食品有限公司</t>
  </si>
  <si>
    <t>北京星巴克咖啡有限公司</t>
  </si>
  <si>
    <t>中国全聚德（集团）股份有限公司</t>
  </si>
  <si>
    <t>北京吉野家快餐有限公司</t>
  </si>
  <si>
    <t>眉州东坡餐饮管理（北京）有限公司</t>
  </si>
  <si>
    <t>北京奈雪餐饮管理有限公司</t>
  </si>
  <si>
    <t>北京阳坊胜利饮食文化发展有限公司</t>
  </si>
  <si>
    <t>北京西贝部落餐饮管理有限公司</t>
  </si>
  <si>
    <t>北京东来顺集团有限责任公司</t>
  </si>
  <si>
    <t>北京提督美食有限公司</t>
  </si>
  <si>
    <t>北京西贝一村餐饮管理有限公司</t>
  </si>
  <si>
    <t>北京西贝万家餐饮管理有限公司</t>
  </si>
  <si>
    <t>北京将太无二餐饮有限责任公司</t>
  </si>
  <si>
    <t>北京灵感之茶餐饮管理有限公司</t>
  </si>
  <si>
    <t>北京潇湘府餐饮管理有限公司</t>
  </si>
  <si>
    <t>北京西贝龙之梦餐饮管理有限公司</t>
  </si>
  <si>
    <t>北京西部马华餐饮有限公司</t>
  </si>
  <si>
    <t>北京想点就点餐饮有限公司</t>
  </si>
  <si>
    <t>北京香格里拉饭店有限公司</t>
  </si>
  <si>
    <t>北京遇见小面餐饮管理有限公司</t>
  </si>
  <si>
    <t>北京嘉和一品餐饮管理有限公司</t>
  </si>
  <si>
    <t>北京新世纪青年餐饮管理有限公司</t>
  </si>
  <si>
    <t>北京比格送餐饮管理有限责任公司</t>
  </si>
  <si>
    <t>北京三色酷餐饮有限公司</t>
  </si>
  <si>
    <t>北京鲜语餐饮管理有限公司</t>
  </si>
  <si>
    <t>北京胡大餐饮有限公司</t>
  </si>
  <si>
    <t>北京金丰餐饮有限公司</t>
  </si>
  <si>
    <t>北京维华唐宫饮食有限公司</t>
  </si>
  <si>
    <t>北京市东方阳阳快餐有限责任公司</t>
  </si>
  <si>
    <t>北京安妮餐饮有限公司</t>
  </si>
  <si>
    <t>抱抱（北京）餐饮管理有限公司</t>
  </si>
  <si>
    <t>北京西贝莜面村餐饮有限责任公司</t>
  </si>
  <si>
    <t>老乡鸡（北京）餐饮有限公司</t>
  </si>
  <si>
    <t>北京旺顺阁美食有限公司</t>
  </si>
  <si>
    <t>北京探鱼餐饮管理有限公司</t>
  </si>
  <si>
    <t>北京旺顺阁五十七餐饮有限公司</t>
  </si>
  <si>
    <t>北京比格餐饮管理有限责任公司</t>
  </si>
  <si>
    <t>北京新世纪唐宫海鲜舫有限公司</t>
  </si>
  <si>
    <t>北京好苑唐宫海鲜舫有限公司</t>
  </si>
  <si>
    <t>北京多禾餐饮管理有限公司</t>
  </si>
  <si>
    <t>北京旺顺阁三十一餐饮有限公司</t>
  </si>
  <si>
    <t>北京双乐园柴米油盐餐饮管理有限公司</t>
  </si>
  <si>
    <t>北京旺顺阁畅轩府鱼头泡饼有限公司</t>
  </si>
  <si>
    <t>北京西贝味道餐饮管理有限公司</t>
  </si>
  <si>
    <t>北京西贝一家餐饮有限公司</t>
  </si>
  <si>
    <t>北京市四川饭店有限责任公司</t>
  </si>
  <si>
    <t>北京普天同庆酒店管理有限公司</t>
  </si>
  <si>
    <t>泉盛三餐饮管理（北京）有限公司</t>
  </si>
  <si>
    <t>北京旺顺阁魏公村鱼头泡饼有限公司</t>
  </si>
  <si>
    <t>北京旺顺阁十八餐饮有限公司</t>
  </si>
  <si>
    <t>北京旺顺阁五十二餐饮有限公司</t>
  </si>
  <si>
    <t>北京西贝人家餐饮管理有限公司</t>
  </si>
  <si>
    <t>北京江户前餐饮有限公司</t>
  </si>
  <si>
    <t>北京旺顺阁三十餐饮有限公司</t>
  </si>
  <si>
    <t>北京香山艺墅餐饮管理有限公司</t>
  </si>
  <si>
    <t>北京旺顺阁五十五餐饮有限公司</t>
  </si>
  <si>
    <t>北京维华唐宫海鲜舫有限公司</t>
  </si>
  <si>
    <t>北京七分甜餐饮管理有限公司</t>
  </si>
  <si>
    <t>北京旺顺阁三十九餐饮有限公司</t>
  </si>
  <si>
    <t>北京旺顺阁二十九餐饮有限公司</t>
  </si>
  <si>
    <t>北京旺顺阁二十六餐饮有限公司</t>
  </si>
  <si>
    <t>旺顺阁（北京）投资管理集团有限公司</t>
  </si>
  <si>
    <t>北京超意兴餐饮管理有限公司</t>
  </si>
  <si>
    <t>大唐实创（北京）投资有限公司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</si>
</sst>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黑体"/>
      <charset val="134"/>
    </font>
    <font>
      <sz val="9"/>
      <color rgb="FFFF0000"/>
      <name val="宋体"/>
      <charset val="134"/>
      <scheme val="minor"/>
    </font>
    <font>
      <sz val="11"/>
      <color theme="0" tint="-0.499984740745262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9"/>
      <name val="宋体"/>
      <charset val="134"/>
      <scheme val="minor"/>
    </font>
    <font>
      <sz val="10"/>
      <color indexed="8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0" fillId="32" borderId="6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8" fillId="29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36"/>
  <sheetViews>
    <sheetView tabSelected="1" view="pageBreakPreview" zoomScale="130" zoomScaleNormal="140" workbookViewId="0">
      <pane ySplit="3" topLeftCell="A4" activePane="bottomLeft" state="frozen"/>
      <selection/>
      <selection pane="bottomLeft" activeCell="G6" sqref="G6"/>
    </sheetView>
  </sheetViews>
  <sheetFormatPr defaultColWidth="9" defaultRowHeight="14.25"/>
  <cols>
    <col min="1" max="1" width="4.33333333333333" style="9" customWidth="1"/>
    <col min="2" max="2" width="30.625" style="9" customWidth="1"/>
    <col min="3" max="3" width="16.75" style="10" customWidth="1"/>
    <col min="4" max="4" width="18.375" style="11" customWidth="1"/>
    <col min="5" max="5" width="18.125" style="11" customWidth="1"/>
    <col min="6" max="6" width="15.625" style="11" customWidth="1"/>
  </cols>
  <sheetData>
    <row r="1" ht="25" customHeight="1" spans="1:6">
      <c r="A1" s="12" t="s">
        <v>0</v>
      </c>
      <c r="B1" s="12"/>
      <c r="C1" s="13"/>
      <c r="D1" s="14"/>
      <c r="E1" s="14"/>
      <c r="F1" s="14"/>
    </row>
    <row r="2" ht="21" spans="1:6">
      <c r="A2" s="15" t="s">
        <v>1</v>
      </c>
      <c r="B2" s="15"/>
      <c r="C2" s="15"/>
      <c r="D2" s="16"/>
      <c r="E2" s="16"/>
      <c r="F2" s="16"/>
    </row>
    <row r="3" s="1" customFormat="1" ht="24" spans="1:6">
      <c r="A3" s="17" t="s">
        <v>2</v>
      </c>
      <c r="B3" s="17" t="s">
        <v>3</v>
      </c>
      <c r="C3" s="18" t="s">
        <v>4</v>
      </c>
      <c r="D3" s="19" t="s">
        <v>5</v>
      </c>
      <c r="E3" s="19" t="s">
        <v>6</v>
      </c>
      <c r="F3" s="29"/>
    </row>
    <row r="4" spans="1:6">
      <c r="A4" s="20" t="s">
        <v>7</v>
      </c>
      <c r="B4" s="20"/>
      <c r="C4" s="20"/>
      <c r="D4" s="21"/>
      <c r="E4" s="21"/>
      <c r="F4" s="30"/>
    </row>
    <row r="5" s="2" customFormat="1" ht="12" spans="1:6">
      <c r="A5" s="22">
        <v>1</v>
      </c>
      <c r="B5" s="23" t="s">
        <v>8</v>
      </c>
      <c r="C5" s="24">
        <v>20</v>
      </c>
      <c r="D5" s="25">
        <f t="shared" ref="D5:D21" si="0">C5*0.565</f>
        <v>11.3</v>
      </c>
      <c r="E5" s="25">
        <f t="shared" ref="E5:E21" si="1">C5*0.435</f>
        <v>8.7</v>
      </c>
      <c r="F5" s="31"/>
    </row>
    <row r="6" s="2" customFormat="1" ht="12" spans="1:6">
      <c r="A6" s="22">
        <v>2</v>
      </c>
      <c r="B6" s="23" t="s">
        <v>9</v>
      </c>
      <c r="C6" s="24">
        <v>20</v>
      </c>
      <c r="D6" s="25">
        <f t="shared" si="0"/>
        <v>11.3</v>
      </c>
      <c r="E6" s="25">
        <f t="shared" si="1"/>
        <v>8.7</v>
      </c>
      <c r="F6" s="31"/>
    </row>
    <row r="7" s="2" customFormat="1" ht="12" spans="1:6">
      <c r="A7" s="22">
        <v>3</v>
      </c>
      <c r="B7" s="23" t="s">
        <v>10</v>
      </c>
      <c r="C7" s="24">
        <v>20</v>
      </c>
      <c r="D7" s="25">
        <f t="shared" si="0"/>
        <v>11.3</v>
      </c>
      <c r="E7" s="25">
        <f t="shared" si="1"/>
        <v>8.7</v>
      </c>
      <c r="F7" s="31"/>
    </row>
    <row r="8" s="2" customFormat="1" ht="12" spans="1:6">
      <c r="A8" s="22">
        <v>4</v>
      </c>
      <c r="B8" s="23" t="s">
        <v>11</v>
      </c>
      <c r="C8" s="24">
        <v>12</v>
      </c>
      <c r="D8" s="25">
        <f t="shared" si="0"/>
        <v>6.78</v>
      </c>
      <c r="E8" s="25">
        <f t="shared" si="1"/>
        <v>5.22</v>
      </c>
      <c r="F8" s="31"/>
    </row>
    <row r="9" s="2" customFormat="1" ht="12" spans="1:6">
      <c r="A9" s="22">
        <v>5</v>
      </c>
      <c r="B9" s="23" t="s">
        <v>12</v>
      </c>
      <c r="C9" s="24">
        <v>12</v>
      </c>
      <c r="D9" s="25">
        <f t="shared" si="0"/>
        <v>6.78</v>
      </c>
      <c r="E9" s="25">
        <f t="shared" si="1"/>
        <v>5.22</v>
      </c>
      <c r="F9" s="31"/>
    </row>
    <row r="10" s="2" customFormat="1" ht="12" spans="1:6">
      <c r="A10" s="22">
        <v>6</v>
      </c>
      <c r="B10" s="23" t="s">
        <v>13</v>
      </c>
      <c r="C10" s="24">
        <v>12</v>
      </c>
      <c r="D10" s="25">
        <f t="shared" si="0"/>
        <v>6.78</v>
      </c>
      <c r="E10" s="25">
        <f t="shared" si="1"/>
        <v>5.22</v>
      </c>
      <c r="F10" s="31"/>
    </row>
    <row r="11" s="2" customFormat="1" ht="12" spans="1:6">
      <c r="A11" s="22">
        <v>7</v>
      </c>
      <c r="B11" s="23" t="s">
        <v>14</v>
      </c>
      <c r="C11" s="24">
        <v>12</v>
      </c>
      <c r="D11" s="25">
        <f t="shared" si="0"/>
        <v>6.78</v>
      </c>
      <c r="E11" s="25">
        <f t="shared" si="1"/>
        <v>5.22</v>
      </c>
      <c r="F11" s="31"/>
    </row>
    <row r="12" s="2" customFormat="1" ht="12" spans="1:6">
      <c r="A12" s="22">
        <v>8</v>
      </c>
      <c r="B12" s="23" t="s">
        <v>15</v>
      </c>
      <c r="C12" s="24">
        <v>12</v>
      </c>
      <c r="D12" s="25">
        <f t="shared" si="0"/>
        <v>6.78</v>
      </c>
      <c r="E12" s="25">
        <f t="shared" si="1"/>
        <v>5.22</v>
      </c>
      <c r="F12" s="31"/>
    </row>
    <row r="13" s="2" customFormat="1" ht="12" spans="1:6">
      <c r="A13" s="22">
        <v>9</v>
      </c>
      <c r="B13" s="23" t="s">
        <v>16</v>
      </c>
      <c r="C13" s="24">
        <v>12</v>
      </c>
      <c r="D13" s="25">
        <f t="shared" si="0"/>
        <v>6.78</v>
      </c>
      <c r="E13" s="25">
        <f t="shared" si="1"/>
        <v>5.22</v>
      </c>
      <c r="F13" s="31"/>
    </row>
    <row r="14" s="2" customFormat="1" ht="12" spans="1:6">
      <c r="A14" s="22">
        <v>10</v>
      </c>
      <c r="B14" s="23" t="s">
        <v>17</v>
      </c>
      <c r="C14" s="24">
        <v>12</v>
      </c>
      <c r="D14" s="25">
        <f t="shared" si="0"/>
        <v>6.78</v>
      </c>
      <c r="E14" s="25">
        <f t="shared" si="1"/>
        <v>5.22</v>
      </c>
      <c r="F14" s="31"/>
    </row>
    <row r="15" s="2" customFormat="1" ht="12" spans="1:6">
      <c r="A15" s="22">
        <v>11</v>
      </c>
      <c r="B15" s="23" t="s">
        <v>18</v>
      </c>
      <c r="C15" s="24">
        <v>8</v>
      </c>
      <c r="D15" s="25">
        <f t="shared" si="0"/>
        <v>4.52</v>
      </c>
      <c r="E15" s="25">
        <f t="shared" si="1"/>
        <v>3.48</v>
      </c>
      <c r="F15" s="31"/>
    </row>
    <row r="16" s="2" customFormat="1" ht="12" spans="1:6">
      <c r="A16" s="22">
        <v>12</v>
      </c>
      <c r="B16" s="23" t="s">
        <v>19</v>
      </c>
      <c r="C16" s="24">
        <v>8</v>
      </c>
      <c r="D16" s="25">
        <f t="shared" si="0"/>
        <v>4.52</v>
      </c>
      <c r="E16" s="25">
        <f t="shared" si="1"/>
        <v>3.48</v>
      </c>
      <c r="F16" s="31"/>
    </row>
    <row r="17" s="2" customFormat="1" ht="12" spans="1:6">
      <c r="A17" s="22">
        <v>13</v>
      </c>
      <c r="B17" s="23" t="s">
        <v>20</v>
      </c>
      <c r="C17" s="24">
        <v>8</v>
      </c>
      <c r="D17" s="25">
        <f t="shared" si="0"/>
        <v>4.52</v>
      </c>
      <c r="E17" s="25">
        <f t="shared" si="1"/>
        <v>3.48</v>
      </c>
      <c r="F17" s="31"/>
    </row>
    <row r="18" s="2" customFormat="1" ht="12" spans="1:6">
      <c r="A18" s="22">
        <v>14</v>
      </c>
      <c r="B18" s="23" t="s">
        <v>21</v>
      </c>
      <c r="C18" s="24">
        <v>8</v>
      </c>
      <c r="D18" s="25">
        <f t="shared" si="0"/>
        <v>4.52</v>
      </c>
      <c r="E18" s="25">
        <f t="shared" si="1"/>
        <v>3.48</v>
      </c>
      <c r="F18" s="31"/>
    </row>
    <row r="19" s="2" customFormat="1" ht="12" spans="1:6">
      <c r="A19" s="22">
        <v>15</v>
      </c>
      <c r="B19" s="23" t="s">
        <v>22</v>
      </c>
      <c r="C19" s="24">
        <v>8</v>
      </c>
      <c r="D19" s="25">
        <f t="shared" si="0"/>
        <v>4.52</v>
      </c>
      <c r="E19" s="25">
        <f t="shared" si="1"/>
        <v>3.48</v>
      </c>
      <c r="F19" s="31"/>
    </row>
    <row r="20" s="2" customFormat="1" ht="12" spans="1:6">
      <c r="A20" s="22">
        <v>16</v>
      </c>
      <c r="B20" s="23" t="s">
        <v>23</v>
      </c>
      <c r="C20" s="24">
        <v>8</v>
      </c>
      <c r="D20" s="25">
        <f t="shared" si="0"/>
        <v>4.52</v>
      </c>
      <c r="E20" s="25">
        <f t="shared" si="1"/>
        <v>3.48</v>
      </c>
      <c r="F20" s="31"/>
    </row>
    <row r="21" s="2" customFormat="1" ht="12" spans="1:6">
      <c r="A21" s="22">
        <v>17</v>
      </c>
      <c r="B21" s="23" t="s">
        <v>24</v>
      </c>
      <c r="C21" s="24">
        <v>8</v>
      </c>
      <c r="D21" s="25">
        <f t="shared" si="0"/>
        <v>4.52</v>
      </c>
      <c r="E21" s="25">
        <f t="shared" si="1"/>
        <v>3.48</v>
      </c>
      <c r="F21" s="31"/>
    </row>
    <row r="22" s="3" customFormat="1" ht="12.75" spans="1:244">
      <c r="A22" s="26" t="s">
        <v>25</v>
      </c>
      <c r="B22" s="26"/>
      <c r="C22" s="26"/>
      <c r="D22" s="27"/>
      <c r="E22" s="27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</row>
    <row r="23" s="4" customFormat="1" ht="12" spans="1:6">
      <c r="A23" s="28">
        <v>1</v>
      </c>
      <c r="B23" s="28" t="s">
        <v>26</v>
      </c>
      <c r="C23" s="24">
        <v>80</v>
      </c>
      <c r="D23" s="25">
        <f t="shared" ref="D23:D29" si="2">C23*0.565</f>
        <v>45.2</v>
      </c>
      <c r="E23" s="25">
        <f t="shared" ref="E23:E29" si="3">C23*0.435</f>
        <v>34.8</v>
      </c>
      <c r="F23" s="31"/>
    </row>
    <row r="24" s="4" customFormat="1" ht="12" spans="1:6">
      <c r="A24" s="28">
        <v>2</v>
      </c>
      <c r="B24" s="28" t="s">
        <v>27</v>
      </c>
      <c r="C24" s="24">
        <v>4.22</v>
      </c>
      <c r="D24" s="25">
        <f t="shared" si="2"/>
        <v>2.3843</v>
      </c>
      <c r="E24" s="25">
        <f t="shared" si="3"/>
        <v>1.8357</v>
      </c>
      <c r="F24" s="31"/>
    </row>
    <row r="25" s="4" customFormat="1" ht="12" spans="1:6">
      <c r="A25" s="28">
        <v>3</v>
      </c>
      <c r="B25" s="28" t="s">
        <v>28</v>
      </c>
      <c r="C25" s="24">
        <v>80</v>
      </c>
      <c r="D25" s="25">
        <f t="shared" si="2"/>
        <v>45.2</v>
      </c>
      <c r="E25" s="25">
        <f t="shared" si="3"/>
        <v>34.8</v>
      </c>
      <c r="F25" s="31"/>
    </row>
    <row r="26" s="4" customFormat="1" ht="12" spans="1:6">
      <c r="A26" s="28">
        <v>4</v>
      </c>
      <c r="B26" s="28" t="s">
        <v>29</v>
      </c>
      <c r="C26" s="24">
        <v>80</v>
      </c>
      <c r="D26" s="25">
        <f t="shared" si="2"/>
        <v>45.2</v>
      </c>
      <c r="E26" s="25">
        <f t="shared" si="3"/>
        <v>34.8</v>
      </c>
      <c r="F26" s="31"/>
    </row>
    <row r="27" s="4" customFormat="1" ht="12" spans="1:6">
      <c r="A27" s="28">
        <v>5</v>
      </c>
      <c r="B27" s="28" t="s">
        <v>30</v>
      </c>
      <c r="C27" s="24">
        <v>80</v>
      </c>
      <c r="D27" s="25">
        <f t="shared" si="2"/>
        <v>45.2</v>
      </c>
      <c r="E27" s="25">
        <f t="shared" si="3"/>
        <v>34.8</v>
      </c>
      <c r="F27" s="31"/>
    </row>
    <row r="28" s="4" customFormat="1" ht="12" spans="1:6">
      <c r="A28" s="28">
        <v>6</v>
      </c>
      <c r="B28" s="28" t="s">
        <v>31</v>
      </c>
      <c r="C28" s="24">
        <v>80</v>
      </c>
      <c r="D28" s="25">
        <f t="shared" si="2"/>
        <v>45.2</v>
      </c>
      <c r="E28" s="25">
        <f t="shared" si="3"/>
        <v>34.8</v>
      </c>
      <c r="F28" s="31"/>
    </row>
    <row r="29" s="4" customFormat="1" ht="12" spans="1:6">
      <c r="A29" s="28">
        <v>7</v>
      </c>
      <c r="B29" s="28" t="s">
        <v>32</v>
      </c>
      <c r="C29" s="24">
        <v>8.38</v>
      </c>
      <c r="D29" s="25">
        <f t="shared" si="2"/>
        <v>4.7347</v>
      </c>
      <c r="E29" s="25">
        <f t="shared" si="3"/>
        <v>3.6453</v>
      </c>
      <c r="F29" s="31"/>
    </row>
    <row r="30" s="4" customFormat="1" ht="12" spans="1:6">
      <c r="A30" s="28">
        <v>8</v>
      </c>
      <c r="B30" s="28" t="s">
        <v>33</v>
      </c>
      <c r="C30" s="24">
        <v>40</v>
      </c>
      <c r="D30" s="25">
        <f t="shared" ref="D30:D93" si="4">C30*0.565</f>
        <v>22.6</v>
      </c>
      <c r="E30" s="25">
        <f t="shared" ref="E30:E93" si="5">C30*0.435</f>
        <v>17.4</v>
      </c>
      <c r="F30" s="31"/>
    </row>
    <row r="31" s="4" customFormat="1" ht="12" spans="1:6">
      <c r="A31" s="28">
        <v>9</v>
      </c>
      <c r="B31" s="28" t="s">
        <v>34</v>
      </c>
      <c r="C31" s="24">
        <v>40</v>
      </c>
      <c r="D31" s="25">
        <f t="shared" si="4"/>
        <v>22.6</v>
      </c>
      <c r="E31" s="25">
        <f t="shared" si="5"/>
        <v>17.4</v>
      </c>
      <c r="F31" s="31"/>
    </row>
    <row r="32" s="4" customFormat="1" ht="12" spans="1:6">
      <c r="A32" s="28">
        <v>10</v>
      </c>
      <c r="B32" s="28" t="s">
        <v>35</v>
      </c>
      <c r="C32" s="24">
        <v>40</v>
      </c>
      <c r="D32" s="25">
        <f t="shared" si="4"/>
        <v>22.6</v>
      </c>
      <c r="E32" s="25">
        <f t="shared" si="5"/>
        <v>17.4</v>
      </c>
      <c r="F32" s="31"/>
    </row>
    <row r="33" s="4" customFormat="1" ht="12" spans="1:6">
      <c r="A33" s="28">
        <v>11</v>
      </c>
      <c r="B33" s="28" t="s">
        <v>36</v>
      </c>
      <c r="C33" s="24">
        <v>40</v>
      </c>
      <c r="D33" s="25">
        <f t="shared" si="4"/>
        <v>22.6</v>
      </c>
      <c r="E33" s="25">
        <f t="shared" si="5"/>
        <v>17.4</v>
      </c>
      <c r="F33" s="31"/>
    </row>
    <row r="34" s="4" customFormat="1" ht="12" spans="1:6">
      <c r="A34" s="28">
        <v>12</v>
      </c>
      <c r="B34" s="28" t="s">
        <v>37</v>
      </c>
      <c r="C34" s="24">
        <v>40</v>
      </c>
      <c r="D34" s="25">
        <f t="shared" si="4"/>
        <v>22.6</v>
      </c>
      <c r="E34" s="25">
        <f t="shared" si="5"/>
        <v>17.4</v>
      </c>
      <c r="F34" s="31"/>
    </row>
    <row r="35" s="4" customFormat="1" ht="12" spans="1:6">
      <c r="A35" s="28">
        <v>13</v>
      </c>
      <c r="B35" s="28" t="s">
        <v>38</v>
      </c>
      <c r="C35" s="24">
        <v>40</v>
      </c>
      <c r="D35" s="25">
        <f t="shared" si="4"/>
        <v>22.6</v>
      </c>
      <c r="E35" s="25">
        <f t="shared" si="5"/>
        <v>17.4</v>
      </c>
      <c r="F35" s="31"/>
    </row>
    <row r="36" s="4" customFormat="1" ht="12" spans="1:6">
      <c r="A36" s="28">
        <v>14</v>
      </c>
      <c r="B36" s="28" t="s">
        <v>39</v>
      </c>
      <c r="C36" s="24">
        <v>40</v>
      </c>
      <c r="D36" s="25">
        <f t="shared" si="4"/>
        <v>22.6</v>
      </c>
      <c r="E36" s="25">
        <f t="shared" si="5"/>
        <v>17.4</v>
      </c>
      <c r="F36" s="31"/>
    </row>
    <row r="37" s="4" customFormat="1" ht="12" spans="1:6">
      <c r="A37" s="28">
        <v>15</v>
      </c>
      <c r="B37" s="28" t="s">
        <v>40</v>
      </c>
      <c r="C37" s="24">
        <v>40</v>
      </c>
      <c r="D37" s="25">
        <f t="shared" si="4"/>
        <v>22.6</v>
      </c>
      <c r="E37" s="25">
        <f t="shared" si="5"/>
        <v>17.4</v>
      </c>
      <c r="F37" s="31"/>
    </row>
    <row r="38" s="5" customFormat="1" ht="12" spans="1:6">
      <c r="A38" s="28">
        <v>16</v>
      </c>
      <c r="B38" s="28" t="s">
        <v>41</v>
      </c>
      <c r="C38" s="24">
        <v>40</v>
      </c>
      <c r="D38" s="25">
        <f t="shared" si="4"/>
        <v>22.6</v>
      </c>
      <c r="E38" s="25">
        <f t="shared" si="5"/>
        <v>17.4</v>
      </c>
      <c r="F38" s="31"/>
    </row>
    <row r="39" s="4" customFormat="1" ht="12" spans="1:6">
      <c r="A39" s="28">
        <v>17</v>
      </c>
      <c r="B39" s="28" t="s">
        <v>42</v>
      </c>
      <c r="C39" s="24">
        <v>0.52</v>
      </c>
      <c r="D39" s="25">
        <f t="shared" si="4"/>
        <v>0.2938</v>
      </c>
      <c r="E39" s="25">
        <f t="shared" si="5"/>
        <v>0.2262</v>
      </c>
      <c r="F39" s="31"/>
    </row>
    <row r="40" s="4" customFormat="1" ht="12" spans="1:6">
      <c r="A40" s="28">
        <v>18</v>
      </c>
      <c r="B40" s="28" t="s">
        <v>43</v>
      </c>
      <c r="C40" s="24">
        <v>29.09</v>
      </c>
      <c r="D40" s="25">
        <f t="shared" si="4"/>
        <v>16.43585</v>
      </c>
      <c r="E40" s="25">
        <f t="shared" si="5"/>
        <v>12.65415</v>
      </c>
      <c r="F40" s="31"/>
    </row>
    <row r="41" s="4" customFormat="1" ht="12" spans="1:6">
      <c r="A41" s="28">
        <v>19</v>
      </c>
      <c r="B41" s="28" t="s">
        <v>44</v>
      </c>
      <c r="C41" s="24">
        <v>40</v>
      </c>
      <c r="D41" s="25">
        <f t="shared" si="4"/>
        <v>22.6</v>
      </c>
      <c r="E41" s="25">
        <f t="shared" si="5"/>
        <v>17.4</v>
      </c>
      <c r="F41" s="31"/>
    </row>
    <row r="42" s="4" customFormat="1" ht="12" spans="1:6">
      <c r="A42" s="28">
        <v>20</v>
      </c>
      <c r="B42" s="28" t="s">
        <v>45</v>
      </c>
      <c r="C42" s="24">
        <v>2.09</v>
      </c>
      <c r="D42" s="25">
        <f t="shared" si="4"/>
        <v>1.18085</v>
      </c>
      <c r="E42" s="25">
        <f t="shared" si="5"/>
        <v>0.90915</v>
      </c>
      <c r="F42" s="31"/>
    </row>
    <row r="43" s="4" customFormat="1" ht="12" spans="1:6">
      <c r="A43" s="28">
        <v>21</v>
      </c>
      <c r="B43" s="28" t="s">
        <v>46</v>
      </c>
      <c r="C43" s="24">
        <v>40</v>
      </c>
      <c r="D43" s="25">
        <f t="shared" si="4"/>
        <v>22.6</v>
      </c>
      <c r="E43" s="25">
        <f t="shared" si="5"/>
        <v>17.4</v>
      </c>
      <c r="F43" s="31"/>
    </row>
    <row r="44" s="4" customFormat="1" ht="12" spans="1:6">
      <c r="A44" s="28">
        <v>22</v>
      </c>
      <c r="B44" s="28" t="s">
        <v>47</v>
      </c>
      <c r="C44" s="24">
        <v>4</v>
      </c>
      <c r="D44" s="25">
        <f t="shared" si="4"/>
        <v>2.26</v>
      </c>
      <c r="E44" s="25">
        <f t="shared" si="5"/>
        <v>1.74</v>
      </c>
      <c r="F44" s="31"/>
    </row>
    <row r="45" s="4" customFormat="1" ht="12" spans="1:6">
      <c r="A45" s="28">
        <v>23</v>
      </c>
      <c r="B45" s="28" t="s">
        <v>48</v>
      </c>
      <c r="C45" s="24">
        <v>40</v>
      </c>
      <c r="D45" s="25">
        <f t="shared" si="4"/>
        <v>22.6</v>
      </c>
      <c r="E45" s="25">
        <f t="shared" si="5"/>
        <v>17.4</v>
      </c>
      <c r="F45" s="31"/>
    </row>
    <row r="46" s="4" customFormat="1" ht="12" spans="1:6">
      <c r="A46" s="28">
        <v>24</v>
      </c>
      <c r="B46" s="28" t="s">
        <v>49</v>
      </c>
      <c r="C46" s="24">
        <v>39.84</v>
      </c>
      <c r="D46" s="25">
        <f t="shared" si="4"/>
        <v>22.5096</v>
      </c>
      <c r="E46" s="25">
        <f t="shared" si="5"/>
        <v>17.3304</v>
      </c>
      <c r="F46" s="31"/>
    </row>
    <row r="47" s="4" customFormat="1" ht="12" spans="1:6">
      <c r="A47" s="28">
        <v>25</v>
      </c>
      <c r="B47" s="28" t="s">
        <v>50</v>
      </c>
      <c r="C47" s="24">
        <v>40</v>
      </c>
      <c r="D47" s="25">
        <f t="shared" si="4"/>
        <v>22.6</v>
      </c>
      <c r="E47" s="25">
        <f t="shared" si="5"/>
        <v>17.4</v>
      </c>
      <c r="F47" s="31"/>
    </row>
    <row r="48" s="4" customFormat="1" ht="12" spans="1:6">
      <c r="A48" s="28">
        <v>26</v>
      </c>
      <c r="B48" s="28" t="s">
        <v>51</v>
      </c>
      <c r="C48" s="24">
        <v>40</v>
      </c>
      <c r="D48" s="25">
        <f t="shared" si="4"/>
        <v>22.6</v>
      </c>
      <c r="E48" s="25">
        <f t="shared" si="5"/>
        <v>17.4</v>
      </c>
      <c r="F48" s="31"/>
    </row>
    <row r="49" s="4" customFormat="1" ht="12" spans="1:6">
      <c r="A49" s="28">
        <v>27</v>
      </c>
      <c r="B49" s="28" t="s">
        <v>52</v>
      </c>
      <c r="C49" s="24">
        <v>30.46</v>
      </c>
      <c r="D49" s="25">
        <f t="shared" si="4"/>
        <v>17.2099</v>
      </c>
      <c r="E49" s="25">
        <f t="shared" si="5"/>
        <v>13.2501</v>
      </c>
      <c r="F49" s="31"/>
    </row>
    <row r="50" s="4" customFormat="1" ht="12" spans="1:6">
      <c r="A50" s="28">
        <v>28</v>
      </c>
      <c r="B50" s="28" t="s">
        <v>53</v>
      </c>
      <c r="C50" s="24">
        <v>2.56</v>
      </c>
      <c r="D50" s="25">
        <f t="shared" si="4"/>
        <v>1.4464</v>
      </c>
      <c r="E50" s="25">
        <f t="shared" si="5"/>
        <v>1.1136</v>
      </c>
      <c r="F50" s="31"/>
    </row>
    <row r="51" s="4" customFormat="1" ht="12" spans="1:6">
      <c r="A51" s="28">
        <v>29</v>
      </c>
      <c r="B51" s="28" t="s">
        <v>54</v>
      </c>
      <c r="C51" s="24">
        <v>40</v>
      </c>
      <c r="D51" s="25">
        <f t="shared" si="4"/>
        <v>22.6</v>
      </c>
      <c r="E51" s="25">
        <f t="shared" si="5"/>
        <v>17.4</v>
      </c>
      <c r="F51" s="31"/>
    </row>
    <row r="52" s="4" customFormat="1" ht="12" spans="1:6">
      <c r="A52" s="28">
        <v>30</v>
      </c>
      <c r="B52" s="28" t="s">
        <v>55</v>
      </c>
      <c r="C52" s="24">
        <v>20</v>
      </c>
      <c r="D52" s="25">
        <f t="shared" si="4"/>
        <v>11.3</v>
      </c>
      <c r="E52" s="25">
        <f t="shared" si="5"/>
        <v>8.7</v>
      </c>
      <c r="F52" s="31"/>
    </row>
    <row r="53" s="4" customFormat="1" ht="12" spans="1:6">
      <c r="A53" s="28">
        <v>31</v>
      </c>
      <c r="B53" s="28" t="s">
        <v>56</v>
      </c>
      <c r="C53" s="24">
        <v>20</v>
      </c>
      <c r="D53" s="25">
        <f t="shared" si="4"/>
        <v>11.3</v>
      </c>
      <c r="E53" s="25">
        <f t="shared" si="5"/>
        <v>8.7</v>
      </c>
      <c r="F53" s="31"/>
    </row>
    <row r="54" s="4" customFormat="1" ht="12" spans="1:6">
      <c r="A54" s="28">
        <v>32</v>
      </c>
      <c r="B54" s="28" t="s">
        <v>57</v>
      </c>
      <c r="C54" s="24">
        <v>20</v>
      </c>
      <c r="D54" s="25">
        <f t="shared" si="4"/>
        <v>11.3</v>
      </c>
      <c r="E54" s="25">
        <f t="shared" si="5"/>
        <v>8.7</v>
      </c>
      <c r="F54" s="31"/>
    </row>
    <row r="55" s="4" customFormat="1" ht="12" spans="1:6">
      <c r="A55" s="28">
        <v>33</v>
      </c>
      <c r="B55" s="28" t="s">
        <v>58</v>
      </c>
      <c r="C55" s="24">
        <v>20</v>
      </c>
      <c r="D55" s="25">
        <f t="shared" si="4"/>
        <v>11.3</v>
      </c>
      <c r="E55" s="25">
        <f t="shared" si="5"/>
        <v>8.7</v>
      </c>
      <c r="F55" s="31"/>
    </row>
    <row r="56" s="4" customFormat="1" ht="12" spans="1:6">
      <c r="A56" s="28">
        <v>34</v>
      </c>
      <c r="B56" s="28" t="s">
        <v>59</v>
      </c>
      <c r="C56" s="24">
        <v>15.38</v>
      </c>
      <c r="D56" s="25">
        <f t="shared" si="4"/>
        <v>8.6897</v>
      </c>
      <c r="E56" s="25">
        <f t="shared" si="5"/>
        <v>6.6903</v>
      </c>
      <c r="F56" s="31"/>
    </row>
    <row r="57" s="4" customFormat="1" ht="12" spans="1:6">
      <c r="A57" s="28">
        <v>35</v>
      </c>
      <c r="B57" s="28" t="s">
        <v>60</v>
      </c>
      <c r="C57" s="24">
        <v>20</v>
      </c>
      <c r="D57" s="25">
        <f t="shared" si="4"/>
        <v>11.3</v>
      </c>
      <c r="E57" s="25">
        <f t="shared" si="5"/>
        <v>8.7</v>
      </c>
      <c r="F57" s="31"/>
    </row>
    <row r="58" s="4" customFormat="1" ht="12" spans="1:6">
      <c r="A58" s="28">
        <v>36</v>
      </c>
      <c r="B58" s="28" t="s">
        <v>61</v>
      </c>
      <c r="C58" s="24">
        <v>2.8</v>
      </c>
      <c r="D58" s="25">
        <f t="shared" si="4"/>
        <v>1.582</v>
      </c>
      <c r="E58" s="25">
        <f t="shared" si="5"/>
        <v>1.218</v>
      </c>
      <c r="F58" s="31"/>
    </row>
    <row r="59" s="4" customFormat="1" ht="12" spans="1:6">
      <c r="A59" s="28">
        <v>37</v>
      </c>
      <c r="B59" s="28" t="s">
        <v>62</v>
      </c>
      <c r="C59" s="24">
        <v>5.3</v>
      </c>
      <c r="D59" s="25">
        <f t="shared" si="4"/>
        <v>2.9945</v>
      </c>
      <c r="E59" s="25">
        <f t="shared" si="5"/>
        <v>2.3055</v>
      </c>
      <c r="F59" s="31"/>
    </row>
    <row r="60" s="4" customFormat="1" ht="12" spans="1:6">
      <c r="A60" s="28">
        <v>38</v>
      </c>
      <c r="B60" s="28" t="s">
        <v>63</v>
      </c>
      <c r="C60" s="24">
        <v>20</v>
      </c>
      <c r="D60" s="25">
        <f t="shared" si="4"/>
        <v>11.3</v>
      </c>
      <c r="E60" s="25">
        <f t="shared" si="5"/>
        <v>8.7</v>
      </c>
      <c r="F60" s="31"/>
    </row>
    <row r="61" s="4" customFormat="1" ht="12" spans="1:6">
      <c r="A61" s="28">
        <v>39</v>
      </c>
      <c r="B61" s="28" t="s">
        <v>64</v>
      </c>
      <c r="C61" s="24">
        <v>15.01</v>
      </c>
      <c r="D61" s="25">
        <f t="shared" si="4"/>
        <v>8.48065</v>
      </c>
      <c r="E61" s="25">
        <f t="shared" si="5"/>
        <v>6.52935</v>
      </c>
      <c r="F61" s="31"/>
    </row>
    <row r="62" s="4" customFormat="1" ht="12" spans="1:6">
      <c r="A62" s="28">
        <v>40</v>
      </c>
      <c r="B62" s="28" t="s">
        <v>65</v>
      </c>
      <c r="C62" s="24">
        <v>20</v>
      </c>
      <c r="D62" s="25">
        <f t="shared" si="4"/>
        <v>11.3</v>
      </c>
      <c r="E62" s="25">
        <f t="shared" si="5"/>
        <v>8.7</v>
      </c>
      <c r="F62" s="31"/>
    </row>
    <row r="63" s="4" customFormat="1" ht="12" spans="1:6">
      <c r="A63" s="28">
        <v>41</v>
      </c>
      <c r="B63" s="28" t="s">
        <v>66</v>
      </c>
      <c r="C63" s="24">
        <v>8.94</v>
      </c>
      <c r="D63" s="25">
        <f t="shared" si="4"/>
        <v>5.0511</v>
      </c>
      <c r="E63" s="25">
        <f t="shared" si="5"/>
        <v>3.8889</v>
      </c>
      <c r="F63" s="31"/>
    </row>
    <row r="64" s="4" customFormat="1" ht="12" spans="1:6">
      <c r="A64" s="28">
        <v>42</v>
      </c>
      <c r="B64" s="28" t="s">
        <v>67</v>
      </c>
      <c r="C64" s="24">
        <v>20</v>
      </c>
      <c r="D64" s="25">
        <f t="shared" si="4"/>
        <v>11.3</v>
      </c>
      <c r="E64" s="25">
        <f t="shared" si="5"/>
        <v>8.7</v>
      </c>
      <c r="F64" s="31"/>
    </row>
    <row r="65" s="4" customFormat="1" ht="12" spans="1:6">
      <c r="A65" s="28">
        <v>43</v>
      </c>
      <c r="B65" s="28" t="s">
        <v>68</v>
      </c>
      <c r="C65" s="24">
        <v>3.18</v>
      </c>
      <c r="D65" s="25">
        <f t="shared" si="4"/>
        <v>1.7967</v>
      </c>
      <c r="E65" s="25">
        <f t="shared" si="5"/>
        <v>1.3833</v>
      </c>
      <c r="F65" s="31"/>
    </row>
    <row r="66" s="4" customFormat="1" ht="12" spans="1:6">
      <c r="A66" s="28">
        <v>44</v>
      </c>
      <c r="B66" s="28" t="s">
        <v>69</v>
      </c>
      <c r="C66" s="24">
        <v>20</v>
      </c>
      <c r="D66" s="25">
        <f t="shared" si="4"/>
        <v>11.3</v>
      </c>
      <c r="E66" s="25">
        <f t="shared" si="5"/>
        <v>8.7</v>
      </c>
      <c r="F66" s="31"/>
    </row>
    <row r="67" s="4" customFormat="1" ht="12" spans="1:6">
      <c r="A67" s="28">
        <v>45</v>
      </c>
      <c r="B67" s="28" t="s">
        <v>70</v>
      </c>
      <c r="C67" s="24">
        <v>20</v>
      </c>
      <c r="D67" s="25">
        <f t="shared" si="4"/>
        <v>11.3</v>
      </c>
      <c r="E67" s="25">
        <f t="shared" si="5"/>
        <v>8.7</v>
      </c>
      <c r="F67" s="31"/>
    </row>
    <row r="68" s="4" customFormat="1" ht="12" spans="1:6">
      <c r="A68" s="28">
        <v>46</v>
      </c>
      <c r="B68" s="28" t="s">
        <v>71</v>
      </c>
      <c r="C68" s="24">
        <v>20</v>
      </c>
      <c r="D68" s="25">
        <f t="shared" si="4"/>
        <v>11.3</v>
      </c>
      <c r="E68" s="25">
        <f t="shared" si="5"/>
        <v>8.7</v>
      </c>
      <c r="F68" s="31"/>
    </row>
    <row r="69" s="4" customFormat="1" ht="12" spans="1:6">
      <c r="A69" s="28">
        <v>47</v>
      </c>
      <c r="B69" s="28" t="s">
        <v>72</v>
      </c>
      <c r="C69" s="24">
        <v>20</v>
      </c>
      <c r="D69" s="25">
        <f t="shared" si="4"/>
        <v>11.3</v>
      </c>
      <c r="E69" s="25">
        <f t="shared" si="5"/>
        <v>8.7</v>
      </c>
      <c r="F69" s="31"/>
    </row>
    <row r="70" s="4" customFormat="1" ht="12" spans="1:6">
      <c r="A70" s="28">
        <v>48</v>
      </c>
      <c r="B70" s="28" t="s">
        <v>73</v>
      </c>
      <c r="C70" s="24">
        <v>19.97</v>
      </c>
      <c r="D70" s="25">
        <f t="shared" si="4"/>
        <v>11.28305</v>
      </c>
      <c r="E70" s="25">
        <f t="shared" si="5"/>
        <v>8.68695</v>
      </c>
      <c r="F70" s="31"/>
    </row>
    <row r="71" s="4" customFormat="1" ht="12" spans="1:6">
      <c r="A71" s="28">
        <v>49</v>
      </c>
      <c r="B71" s="28" t="s">
        <v>74</v>
      </c>
      <c r="C71" s="24">
        <v>20</v>
      </c>
      <c r="D71" s="25">
        <f t="shared" si="4"/>
        <v>11.3</v>
      </c>
      <c r="E71" s="25">
        <f t="shared" si="5"/>
        <v>8.7</v>
      </c>
      <c r="F71" s="31"/>
    </row>
    <row r="72" s="4" customFormat="1" ht="12" spans="1:6">
      <c r="A72" s="28">
        <v>50</v>
      </c>
      <c r="B72" s="28" t="s">
        <v>75</v>
      </c>
      <c r="C72" s="24">
        <v>20</v>
      </c>
      <c r="D72" s="25">
        <f t="shared" si="4"/>
        <v>11.3</v>
      </c>
      <c r="E72" s="25">
        <f t="shared" si="5"/>
        <v>8.7</v>
      </c>
      <c r="F72" s="31"/>
    </row>
    <row r="73" s="4" customFormat="1" ht="12" spans="1:6">
      <c r="A73" s="28">
        <v>51</v>
      </c>
      <c r="B73" s="28" t="s">
        <v>76</v>
      </c>
      <c r="C73" s="24">
        <v>0.75</v>
      </c>
      <c r="D73" s="25">
        <f t="shared" si="4"/>
        <v>0.42375</v>
      </c>
      <c r="E73" s="25">
        <f t="shared" si="5"/>
        <v>0.32625</v>
      </c>
      <c r="F73" s="31"/>
    </row>
    <row r="74" s="4" customFormat="1" ht="12" spans="1:6">
      <c r="A74" s="28">
        <v>52</v>
      </c>
      <c r="B74" s="28" t="s">
        <v>77</v>
      </c>
      <c r="C74" s="24">
        <v>20</v>
      </c>
      <c r="D74" s="25">
        <f t="shared" si="4"/>
        <v>11.3</v>
      </c>
      <c r="E74" s="25">
        <f t="shared" si="5"/>
        <v>8.7</v>
      </c>
      <c r="F74" s="31"/>
    </row>
    <row r="75" s="4" customFormat="1" ht="12" spans="1:6">
      <c r="A75" s="28">
        <v>53</v>
      </c>
      <c r="B75" s="28" t="s">
        <v>78</v>
      </c>
      <c r="C75" s="24">
        <v>10.95</v>
      </c>
      <c r="D75" s="25">
        <f t="shared" si="4"/>
        <v>6.18675</v>
      </c>
      <c r="E75" s="25">
        <f t="shared" si="5"/>
        <v>4.76325</v>
      </c>
      <c r="F75" s="31"/>
    </row>
    <row r="76" s="4" customFormat="1" ht="12" spans="1:6">
      <c r="A76" s="28">
        <v>54</v>
      </c>
      <c r="B76" s="28" t="s">
        <v>79</v>
      </c>
      <c r="C76" s="24">
        <v>20</v>
      </c>
      <c r="D76" s="25">
        <f t="shared" si="4"/>
        <v>11.3</v>
      </c>
      <c r="E76" s="25">
        <f t="shared" si="5"/>
        <v>8.7</v>
      </c>
      <c r="F76" s="31"/>
    </row>
    <row r="77" s="4" customFormat="1" ht="12" spans="1:6">
      <c r="A77" s="28">
        <v>55</v>
      </c>
      <c r="B77" s="28" t="s">
        <v>80</v>
      </c>
      <c r="C77" s="24">
        <v>4.57</v>
      </c>
      <c r="D77" s="25">
        <f t="shared" si="4"/>
        <v>2.58205</v>
      </c>
      <c r="E77" s="25">
        <f t="shared" si="5"/>
        <v>1.98795</v>
      </c>
      <c r="F77" s="31"/>
    </row>
    <row r="78" s="4" customFormat="1" ht="12" spans="1:6">
      <c r="A78" s="28">
        <v>56</v>
      </c>
      <c r="B78" s="28" t="s">
        <v>81</v>
      </c>
      <c r="C78" s="24">
        <v>20</v>
      </c>
      <c r="D78" s="25">
        <f t="shared" si="4"/>
        <v>11.3</v>
      </c>
      <c r="E78" s="25">
        <f t="shared" si="5"/>
        <v>8.7</v>
      </c>
      <c r="F78" s="31"/>
    </row>
    <row r="79" s="4" customFormat="1" ht="12" spans="1:6">
      <c r="A79" s="28">
        <v>57</v>
      </c>
      <c r="B79" s="28" t="s">
        <v>82</v>
      </c>
      <c r="C79" s="24">
        <v>8.25</v>
      </c>
      <c r="D79" s="25">
        <f t="shared" si="4"/>
        <v>4.66125</v>
      </c>
      <c r="E79" s="25">
        <f t="shared" si="5"/>
        <v>3.58875</v>
      </c>
      <c r="F79" s="31"/>
    </row>
    <row r="80" s="4" customFormat="1" ht="12" spans="1:6">
      <c r="A80" s="28">
        <v>58</v>
      </c>
      <c r="B80" s="28" t="s">
        <v>83</v>
      </c>
      <c r="C80" s="24">
        <v>20</v>
      </c>
      <c r="D80" s="25">
        <f t="shared" si="4"/>
        <v>11.3</v>
      </c>
      <c r="E80" s="25">
        <f t="shared" si="5"/>
        <v>8.7</v>
      </c>
      <c r="F80" s="31"/>
    </row>
    <row r="81" s="4" customFormat="1" ht="12" spans="1:6">
      <c r="A81" s="28">
        <v>59</v>
      </c>
      <c r="B81" s="28" t="s">
        <v>84</v>
      </c>
      <c r="C81" s="24">
        <v>20</v>
      </c>
      <c r="D81" s="25">
        <f t="shared" si="4"/>
        <v>11.3</v>
      </c>
      <c r="E81" s="25">
        <f t="shared" si="5"/>
        <v>8.7</v>
      </c>
      <c r="F81" s="31"/>
    </row>
    <row r="82" s="4" customFormat="1" ht="12" spans="1:6">
      <c r="A82" s="28">
        <v>60</v>
      </c>
      <c r="B82" s="28" t="s">
        <v>85</v>
      </c>
      <c r="C82" s="24">
        <v>20</v>
      </c>
      <c r="D82" s="25">
        <f t="shared" si="4"/>
        <v>11.3</v>
      </c>
      <c r="E82" s="25">
        <f t="shared" si="5"/>
        <v>8.7</v>
      </c>
      <c r="F82" s="31"/>
    </row>
    <row r="83" s="4" customFormat="1" ht="12" spans="1:6">
      <c r="A83" s="28">
        <v>61</v>
      </c>
      <c r="B83" s="28" t="s">
        <v>86</v>
      </c>
      <c r="C83" s="24">
        <v>20</v>
      </c>
      <c r="D83" s="25">
        <f t="shared" si="4"/>
        <v>11.3</v>
      </c>
      <c r="E83" s="25">
        <f t="shared" si="5"/>
        <v>8.7</v>
      </c>
      <c r="F83" s="31"/>
    </row>
    <row r="84" s="4" customFormat="1" ht="12" spans="1:6">
      <c r="A84" s="28">
        <v>62</v>
      </c>
      <c r="B84" s="28" t="s">
        <v>87</v>
      </c>
      <c r="C84" s="24">
        <v>20</v>
      </c>
      <c r="D84" s="25">
        <f t="shared" si="4"/>
        <v>11.3</v>
      </c>
      <c r="E84" s="25">
        <f t="shared" si="5"/>
        <v>8.7</v>
      </c>
      <c r="F84" s="31"/>
    </row>
    <row r="85" s="4" customFormat="1" ht="12" spans="1:6">
      <c r="A85" s="28">
        <v>63</v>
      </c>
      <c r="B85" s="28" t="s">
        <v>88</v>
      </c>
      <c r="C85" s="24">
        <v>20</v>
      </c>
      <c r="D85" s="25">
        <f t="shared" si="4"/>
        <v>11.3</v>
      </c>
      <c r="E85" s="25">
        <f t="shared" si="5"/>
        <v>8.7</v>
      </c>
      <c r="F85" s="31"/>
    </row>
    <row r="86" s="4" customFormat="1" ht="12" spans="1:6">
      <c r="A86" s="28">
        <v>64</v>
      </c>
      <c r="B86" s="28" t="s">
        <v>89</v>
      </c>
      <c r="C86" s="24">
        <v>20</v>
      </c>
      <c r="D86" s="25">
        <f t="shared" si="4"/>
        <v>11.3</v>
      </c>
      <c r="E86" s="25">
        <f t="shared" si="5"/>
        <v>8.7</v>
      </c>
      <c r="F86" s="31"/>
    </row>
    <row r="87" s="4" customFormat="1" ht="12" spans="1:6">
      <c r="A87" s="28">
        <v>65</v>
      </c>
      <c r="B87" s="28" t="s">
        <v>90</v>
      </c>
      <c r="C87" s="24">
        <v>17.81</v>
      </c>
      <c r="D87" s="25">
        <f t="shared" si="4"/>
        <v>10.06265</v>
      </c>
      <c r="E87" s="25">
        <f t="shared" si="5"/>
        <v>7.74735</v>
      </c>
      <c r="F87" s="31"/>
    </row>
    <row r="88" s="4" customFormat="1" ht="12" spans="1:6">
      <c r="A88" s="28">
        <v>66</v>
      </c>
      <c r="B88" s="28" t="s">
        <v>91</v>
      </c>
      <c r="C88" s="24">
        <v>9.55</v>
      </c>
      <c r="D88" s="25">
        <f t="shared" si="4"/>
        <v>5.39575</v>
      </c>
      <c r="E88" s="25">
        <f t="shared" si="5"/>
        <v>4.15425</v>
      </c>
      <c r="F88" s="31"/>
    </row>
    <row r="89" s="4" customFormat="1" ht="12" spans="1:6">
      <c r="A89" s="28">
        <v>67</v>
      </c>
      <c r="B89" s="28" t="s">
        <v>92</v>
      </c>
      <c r="C89" s="24">
        <v>20</v>
      </c>
      <c r="D89" s="25">
        <f t="shared" si="4"/>
        <v>11.3</v>
      </c>
      <c r="E89" s="25">
        <f t="shared" si="5"/>
        <v>8.7</v>
      </c>
      <c r="F89" s="31"/>
    </row>
    <row r="90" s="4" customFormat="1" ht="12" spans="1:6">
      <c r="A90" s="28">
        <v>68</v>
      </c>
      <c r="B90" s="28" t="s">
        <v>93</v>
      </c>
      <c r="C90" s="24">
        <v>20</v>
      </c>
      <c r="D90" s="25">
        <f t="shared" si="4"/>
        <v>11.3</v>
      </c>
      <c r="E90" s="25">
        <f t="shared" si="5"/>
        <v>8.7</v>
      </c>
      <c r="F90" s="31"/>
    </row>
    <row r="91" s="4" customFormat="1" ht="12" spans="1:6">
      <c r="A91" s="28">
        <v>69</v>
      </c>
      <c r="B91" s="28" t="s">
        <v>94</v>
      </c>
      <c r="C91" s="24">
        <v>20</v>
      </c>
      <c r="D91" s="25">
        <f t="shared" si="4"/>
        <v>11.3</v>
      </c>
      <c r="E91" s="25">
        <f t="shared" si="5"/>
        <v>8.7</v>
      </c>
      <c r="F91" s="31"/>
    </row>
    <row r="92" s="4" customFormat="1" ht="12" spans="1:6">
      <c r="A92" s="28">
        <v>70</v>
      </c>
      <c r="B92" s="28" t="s">
        <v>95</v>
      </c>
      <c r="C92" s="24">
        <v>20</v>
      </c>
      <c r="D92" s="25">
        <f t="shared" si="4"/>
        <v>11.3</v>
      </c>
      <c r="E92" s="25">
        <f t="shared" si="5"/>
        <v>8.7</v>
      </c>
      <c r="F92" s="31"/>
    </row>
    <row r="93" s="4" customFormat="1" ht="12" spans="1:6">
      <c r="A93" s="28">
        <v>71</v>
      </c>
      <c r="B93" s="28" t="s">
        <v>96</v>
      </c>
      <c r="C93" s="24">
        <v>20</v>
      </c>
      <c r="D93" s="25">
        <f t="shared" si="4"/>
        <v>11.3</v>
      </c>
      <c r="E93" s="25">
        <f t="shared" si="5"/>
        <v>8.7</v>
      </c>
      <c r="F93" s="31"/>
    </row>
    <row r="94" s="4" customFormat="1" ht="12" spans="1:6">
      <c r="A94" s="28">
        <v>72</v>
      </c>
      <c r="B94" s="28" t="s">
        <v>97</v>
      </c>
      <c r="C94" s="24">
        <v>3.64</v>
      </c>
      <c r="D94" s="25">
        <f>C94*0.565</f>
        <v>2.0566</v>
      </c>
      <c r="E94" s="25">
        <f>C94*0.435</f>
        <v>1.5834</v>
      </c>
      <c r="F94" s="31"/>
    </row>
    <row r="95" s="5" customFormat="1" ht="12" spans="1:6">
      <c r="A95" s="28">
        <v>73</v>
      </c>
      <c r="B95" s="28" t="s">
        <v>98</v>
      </c>
      <c r="C95" s="24">
        <v>16.19</v>
      </c>
      <c r="D95" s="25">
        <f>C95*0.565</f>
        <v>9.14735</v>
      </c>
      <c r="E95" s="25">
        <f>C95*0.435</f>
        <v>7.04265</v>
      </c>
      <c r="F95" s="31"/>
    </row>
    <row r="96" s="4" customFormat="1" ht="12" spans="1:6">
      <c r="A96" s="28">
        <v>74</v>
      </c>
      <c r="B96" s="28" t="s">
        <v>99</v>
      </c>
      <c r="C96" s="24">
        <v>1.25</v>
      </c>
      <c r="D96" s="25">
        <f t="shared" ref="D96:D129" si="6">C96*0.565</f>
        <v>0.70625</v>
      </c>
      <c r="E96" s="25">
        <f t="shared" ref="E96:E132" si="7">C96*0.435</f>
        <v>0.54375</v>
      </c>
      <c r="F96" s="31"/>
    </row>
    <row r="97" s="4" customFormat="1" ht="12" spans="1:6">
      <c r="A97" s="28">
        <v>75</v>
      </c>
      <c r="B97" s="28" t="s">
        <v>100</v>
      </c>
      <c r="C97" s="24">
        <v>12</v>
      </c>
      <c r="D97" s="25">
        <f t="shared" si="6"/>
        <v>6.78</v>
      </c>
      <c r="E97" s="25">
        <f t="shared" si="7"/>
        <v>5.22</v>
      </c>
      <c r="F97" s="31"/>
    </row>
    <row r="98" s="4" customFormat="1" ht="12" spans="1:6">
      <c r="A98" s="28">
        <v>76</v>
      </c>
      <c r="B98" s="28" t="s">
        <v>101</v>
      </c>
      <c r="C98" s="24">
        <v>6.12</v>
      </c>
      <c r="D98" s="25">
        <f t="shared" si="6"/>
        <v>3.4578</v>
      </c>
      <c r="E98" s="25">
        <f t="shared" si="7"/>
        <v>2.6622</v>
      </c>
      <c r="F98" s="31"/>
    </row>
    <row r="99" s="4" customFormat="1" ht="12" spans="1:6">
      <c r="A99" s="28">
        <v>77</v>
      </c>
      <c r="B99" s="28" t="s">
        <v>102</v>
      </c>
      <c r="C99" s="24">
        <v>12</v>
      </c>
      <c r="D99" s="25">
        <f t="shared" si="6"/>
        <v>6.78</v>
      </c>
      <c r="E99" s="25">
        <f t="shared" si="7"/>
        <v>5.22</v>
      </c>
      <c r="F99" s="31"/>
    </row>
    <row r="100" s="4" customFormat="1" ht="12" spans="1:6">
      <c r="A100" s="28">
        <v>78</v>
      </c>
      <c r="B100" s="28" t="s">
        <v>103</v>
      </c>
      <c r="C100" s="24">
        <v>6.71</v>
      </c>
      <c r="D100" s="25">
        <f t="shared" si="6"/>
        <v>3.79115</v>
      </c>
      <c r="E100" s="25">
        <f t="shared" si="7"/>
        <v>2.91885</v>
      </c>
      <c r="F100" s="31"/>
    </row>
    <row r="101" s="4" customFormat="1" ht="12" spans="1:6">
      <c r="A101" s="28">
        <v>79</v>
      </c>
      <c r="B101" s="28" t="s">
        <v>104</v>
      </c>
      <c r="C101" s="24">
        <v>12</v>
      </c>
      <c r="D101" s="25">
        <f t="shared" si="6"/>
        <v>6.78</v>
      </c>
      <c r="E101" s="25">
        <f t="shared" si="7"/>
        <v>5.22</v>
      </c>
      <c r="F101" s="31"/>
    </row>
    <row r="102" s="4" customFormat="1" ht="12" spans="1:6">
      <c r="A102" s="28">
        <v>80</v>
      </c>
      <c r="B102" s="28" t="s">
        <v>105</v>
      </c>
      <c r="C102" s="24">
        <v>12</v>
      </c>
      <c r="D102" s="25">
        <f t="shared" si="6"/>
        <v>6.78</v>
      </c>
      <c r="E102" s="25">
        <f t="shared" si="7"/>
        <v>5.22</v>
      </c>
      <c r="F102" s="31"/>
    </row>
    <row r="103" s="4" customFormat="1" ht="12" spans="1:6">
      <c r="A103" s="28">
        <v>81</v>
      </c>
      <c r="B103" s="28" t="s">
        <v>106</v>
      </c>
      <c r="C103" s="24">
        <v>0.19</v>
      </c>
      <c r="D103" s="25">
        <f t="shared" si="6"/>
        <v>0.10735</v>
      </c>
      <c r="E103" s="25">
        <f t="shared" si="7"/>
        <v>0.08265</v>
      </c>
      <c r="F103" s="31"/>
    </row>
    <row r="104" s="4" customFormat="1" ht="12" spans="1:6">
      <c r="A104" s="28">
        <v>82</v>
      </c>
      <c r="B104" s="28" t="s">
        <v>107</v>
      </c>
      <c r="C104" s="24">
        <v>12</v>
      </c>
      <c r="D104" s="25">
        <f t="shared" si="6"/>
        <v>6.78</v>
      </c>
      <c r="E104" s="25">
        <f t="shared" si="7"/>
        <v>5.22</v>
      </c>
      <c r="F104" s="31"/>
    </row>
    <row r="105" s="4" customFormat="1" ht="12" spans="1:6">
      <c r="A105" s="28">
        <v>83</v>
      </c>
      <c r="B105" s="28" t="s">
        <v>108</v>
      </c>
      <c r="C105" s="24">
        <v>10.31</v>
      </c>
      <c r="D105" s="25">
        <f t="shared" si="6"/>
        <v>5.82515</v>
      </c>
      <c r="E105" s="25">
        <f t="shared" si="7"/>
        <v>4.48485</v>
      </c>
      <c r="F105" s="31"/>
    </row>
    <row r="106" s="4" customFormat="1" ht="12" spans="1:6">
      <c r="A106" s="28">
        <v>84</v>
      </c>
      <c r="B106" s="28" t="s">
        <v>109</v>
      </c>
      <c r="C106" s="24">
        <v>8.68</v>
      </c>
      <c r="D106" s="25">
        <f t="shared" si="6"/>
        <v>4.9042</v>
      </c>
      <c r="E106" s="25">
        <f t="shared" si="7"/>
        <v>3.7758</v>
      </c>
      <c r="F106" s="31"/>
    </row>
    <row r="107" s="4" customFormat="1" ht="12" spans="1:6">
      <c r="A107" s="28">
        <v>85</v>
      </c>
      <c r="B107" s="28" t="s">
        <v>110</v>
      </c>
      <c r="C107" s="24">
        <v>12</v>
      </c>
      <c r="D107" s="25">
        <f t="shared" si="6"/>
        <v>6.78</v>
      </c>
      <c r="E107" s="25">
        <f t="shared" si="7"/>
        <v>5.22</v>
      </c>
      <c r="F107" s="31"/>
    </row>
    <row r="108" s="4" customFormat="1" ht="12" spans="1:6">
      <c r="A108" s="28">
        <v>86</v>
      </c>
      <c r="B108" s="28" t="s">
        <v>111</v>
      </c>
      <c r="C108" s="24">
        <v>12</v>
      </c>
      <c r="D108" s="25">
        <f t="shared" si="6"/>
        <v>6.78</v>
      </c>
      <c r="E108" s="25">
        <f t="shared" si="7"/>
        <v>5.22</v>
      </c>
      <c r="F108" s="31"/>
    </row>
    <row r="109" s="4" customFormat="1" ht="12" spans="1:6">
      <c r="A109" s="28">
        <v>87</v>
      </c>
      <c r="B109" s="28" t="s">
        <v>112</v>
      </c>
      <c r="C109" s="24">
        <v>12</v>
      </c>
      <c r="D109" s="25">
        <f t="shared" si="6"/>
        <v>6.78</v>
      </c>
      <c r="E109" s="25">
        <f t="shared" si="7"/>
        <v>5.22</v>
      </c>
      <c r="F109" s="31"/>
    </row>
    <row r="110" s="4" customFormat="1" ht="12" spans="1:6">
      <c r="A110" s="28">
        <v>88</v>
      </c>
      <c r="B110" s="28" t="s">
        <v>113</v>
      </c>
      <c r="C110" s="24">
        <v>12</v>
      </c>
      <c r="D110" s="25">
        <f t="shared" si="6"/>
        <v>6.78</v>
      </c>
      <c r="E110" s="25">
        <f t="shared" si="7"/>
        <v>5.22</v>
      </c>
      <c r="F110" s="31"/>
    </row>
    <row r="111" s="4" customFormat="1" ht="12" spans="1:6">
      <c r="A111" s="28">
        <v>89</v>
      </c>
      <c r="B111" s="28" t="s">
        <v>114</v>
      </c>
      <c r="C111" s="24">
        <v>12</v>
      </c>
      <c r="D111" s="25">
        <f t="shared" si="6"/>
        <v>6.78</v>
      </c>
      <c r="E111" s="25">
        <f t="shared" si="7"/>
        <v>5.22</v>
      </c>
      <c r="F111" s="31"/>
    </row>
    <row r="112" s="4" customFormat="1" ht="12" spans="1:6">
      <c r="A112" s="28">
        <v>90</v>
      </c>
      <c r="B112" s="28" t="s">
        <v>115</v>
      </c>
      <c r="C112" s="24">
        <v>12</v>
      </c>
      <c r="D112" s="25">
        <f t="shared" si="6"/>
        <v>6.78</v>
      </c>
      <c r="E112" s="25">
        <f t="shared" si="7"/>
        <v>5.22</v>
      </c>
      <c r="F112" s="31"/>
    </row>
    <row r="113" s="4" customFormat="1" ht="12" spans="1:6">
      <c r="A113" s="28">
        <v>91</v>
      </c>
      <c r="B113" s="28" t="s">
        <v>116</v>
      </c>
      <c r="C113" s="24">
        <v>3.45</v>
      </c>
      <c r="D113" s="25">
        <f t="shared" si="6"/>
        <v>1.94925</v>
      </c>
      <c r="E113" s="25">
        <f t="shared" si="7"/>
        <v>1.50075</v>
      </c>
      <c r="F113" s="31"/>
    </row>
    <row r="114" s="4" customFormat="1" ht="12" spans="1:6">
      <c r="A114" s="28">
        <v>92</v>
      </c>
      <c r="B114" s="28" t="s">
        <v>117</v>
      </c>
      <c r="C114" s="24">
        <v>5.95</v>
      </c>
      <c r="D114" s="25">
        <f t="shared" si="6"/>
        <v>3.36175</v>
      </c>
      <c r="E114" s="25">
        <f t="shared" si="7"/>
        <v>2.58825</v>
      </c>
      <c r="F114" s="31"/>
    </row>
    <row r="115" s="4" customFormat="1" ht="12" spans="1:6">
      <c r="A115" s="28">
        <v>93</v>
      </c>
      <c r="B115" s="28" t="s">
        <v>118</v>
      </c>
      <c r="C115" s="24">
        <v>12</v>
      </c>
      <c r="D115" s="25">
        <f t="shared" si="6"/>
        <v>6.78</v>
      </c>
      <c r="E115" s="25">
        <f t="shared" si="7"/>
        <v>5.22</v>
      </c>
      <c r="F115" s="31"/>
    </row>
    <row r="116" s="4" customFormat="1" ht="12" spans="1:6">
      <c r="A116" s="28">
        <v>94</v>
      </c>
      <c r="B116" s="28" t="s">
        <v>119</v>
      </c>
      <c r="C116" s="24">
        <v>12</v>
      </c>
      <c r="D116" s="25">
        <f t="shared" si="6"/>
        <v>6.78</v>
      </c>
      <c r="E116" s="25">
        <f t="shared" si="7"/>
        <v>5.22</v>
      </c>
      <c r="F116" s="31"/>
    </row>
    <row r="117" s="4" customFormat="1" ht="12" spans="1:6">
      <c r="A117" s="28">
        <v>95</v>
      </c>
      <c r="B117" s="28" t="s">
        <v>120</v>
      </c>
      <c r="C117" s="24">
        <v>12</v>
      </c>
      <c r="D117" s="25">
        <f t="shared" si="6"/>
        <v>6.78</v>
      </c>
      <c r="E117" s="25">
        <f t="shared" si="7"/>
        <v>5.22</v>
      </c>
      <c r="F117" s="31"/>
    </row>
    <row r="118" s="4" customFormat="1" ht="12" spans="1:6">
      <c r="A118" s="28">
        <v>96</v>
      </c>
      <c r="B118" s="28" t="s">
        <v>121</v>
      </c>
      <c r="C118" s="24">
        <v>12</v>
      </c>
      <c r="D118" s="25">
        <f t="shared" si="6"/>
        <v>6.78</v>
      </c>
      <c r="E118" s="25">
        <f t="shared" si="7"/>
        <v>5.22</v>
      </c>
      <c r="F118" s="31"/>
    </row>
    <row r="119" s="4" customFormat="1" ht="12" spans="1:6">
      <c r="A119" s="28">
        <v>97</v>
      </c>
      <c r="B119" s="28" t="s">
        <v>122</v>
      </c>
      <c r="C119" s="24">
        <v>12</v>
      </c>
      <c r="D119" s="25">
        <f t="shared" si="6"/>
        <v>6.78</v>
      </c>
      <c r="E119" s="25">
        <f t="shared" si="7"/>
        <v>5.22</v>
      </c>
      <c r="F119" s="31"/>
    </row>
    <row r="120" s="4" customFormat="1" ht="12" spans="1:6">
      <c r="A120" s="28">
        <v>98</v>
      </c>
      <c r="B120" s="28" t="s">
        <v>123</v>
      </c>
      <c r="C120" s="24">
        <v>12</v>
      </c>
      <c r="D120" s="25">
        <f t="shared" si="6"/>
        <v>6.78</v>
      </c>
      <c r="E120" s="25">
        <f t="shared" si="7"/>
        <v>5.22</v>
      </c>
      <c r="F120" s="31"/>
    </row>
    <row r="121" s="4" customFormat="1" ht="12" spans="1:6">
      <c r="A121" s="28">
        <v>99</v>
      </c>
      <c r="B121" s="28" t="s">
        <v>124</v>
      </c>
      <c r="C121" s="24">
        <v>2.82</v>
      </c>
      <c r="D121" s="25">
        <f t="shared" si="6"/>
        <v>1.5933</v>
      </c>
      <c r="E121" s="25">
        <f t="shared" si="7"/>
        <v>1.2267</v>
      </c>
      <c r="F121" s="31"/>
    </row>
    <row r="122" s="4" customFormat="1" ht="12" spans="1:6">
      <c r="A122" s="28">
        <v>100</v>
      </c>
      <c r="B122" s="28" t="s">
        <v>125</v>
      </c>
      <c r="C122" s="24">
        <v>12</v>
      </c>
      <c r="D122" s="25">
        <f t="shared" si="6"/>
        <v>6.78</v>
      </c>
      <c r="E122" s="25">
        <f t="shared" si="7"/>
        <v>5.22</v>
      </c>
      <c r="F122" s="31"/>
    </row>
    <row r="123" s="4" customFormat="1" ht="12" spans="1:6">
      <c r="A123" s="28">
        <v>101</v>
      </c>
      <c r="B123" s="28" t="s">
        <v>126</v>
      </c>
      <c r="C123" s="24">
        <v>12</v>
      </c>
      <c r="D123" s="25">
        <f t="shared" si="6"/>
        <v>6.78</v>
      </c>
      <c r="E123" s="25">
        <f t="shared" si="7"/>
        <v>5.22</v>
      </c>
      <c r="F123" s="31"/>
    </row>
    <row r="124" s="4" customFormat="1" ht="12" spans="1:6">
      <c r="A124" s="28">
        <v>102</v>
      </c>
      <c r="B124" s="28" t="s">
        <v>127</v>
      </c>
      <c r="C124" s="24">
        <v>1.98</v>
      </c>
      <c r="D124" s="25">
        <f t="shared" si="6"/>
        <v>1.1187</v>
      </c>
      <c r="E124" s="25">
        <f t="shared" si="7"/>
        <v>0.8613</v>
      </c>
      <c r="F124" s="31"/>
    </row>
    <row r="125" s="4" customFormat="1" ht="12" spans="1:6">
      <c r="A125" s="28">
        <v>103</v>
      </c>
      <c r="B125" s="28" t="s">
        <v>128</v>
      </c>
      <c r="C125" s="24">
        <v>12</v>
      </c>
      <c r="D125" s="25">
        <f t="shared" si="6"/>
        <v>6.78</v>
      </c>
      <c r="E125" s="25">
        <f t="shared" si="7"/>
        <v>5.22</v>
      </c>
      <c r="F125" s="31"/>
    </row>
    <row r="126" s="4" customFormat="1" ht="12" spans="1:6">
      <c r="A126" s="28">
        <v>104</v>
      </c>
      <c r="B126" s="28" t="s">
        <v>129</v>
      </c>
      <c r="C126" s="24">
        <v>12</v>
      </c>
      <c r="D126" s="25">
        <f t="shared" si="6"/>
        <v>6.78</v>
      </c>
      <c r="E126" s="25">
        <f t="shared" si="7"/>
        <v>5.22</v>
      </c>
      <c r="F126" s="31"/>
    </row>
    <row r="127" s="4" customFormat="1" ht="12" spans="1:6">
      <c r="A127" s="28">
        <v>105</v>
      </c>
      <c r="B127" s="28" t="s">
        <v>130</v>
      </c>
      <c r="C127" s="24">
        <v>12</v>
      </c>
      <c r="D127" s="25">
        <f t="shared" si="6"/>
        <v>6.78</v>
      </c>
      <c r="E127" s="25">
        <f t="shared" si="7"/>
        <v>5.22</v>
      </c>
      <c r="F127" s="31"/>
    </row>
    <row r="128" s="4" customFormat="1" ht="12" spans="1:6">
      <c r="A128" s="28">
        <v>106</v>
      </c>
      <c r="B128" s="28" t="s">
        <v>131</v>
      </c>
      <c r="C128" s="24">
        <v>12</v>
      </c>
      <c r="D128" s="25">
        <f t="shared" si="6"/>
        <v>6.78</v>
      </c>
      <c r="E128" s="25">
        <f t="shared" si="7"/>
        <v>5.22</v>
      </c>
      <c r="F128" s="31"/>
    </row>
    <row r="129" s="4" customFormat="1" ht="12" spans="1:6">
      <c r="A129" s="28">
        <v>107</v>
      </c>
      <c r="B129" s="28" t="s">
        <v>132</v>
      </c>
      <c r="C129" s="24">
        <v>12</v>
      </c>
      <c r="D129" s="25">
        <f t="shared" si="6"/>
        <v>6.78</v>
      </c>
      <c r="E129" s="25">
        <f t="shared" si="7"/>
        <v>5.22</v>
      </c>
      <c r="F129" s="31"/>
    </row>
    <row r="130" s="4" customFormat="1" ht="12" spans="1:6">
      <c r="A130" s="28">
        <v>108</v>
      </c>
      <c r="B130" s="28" t="s">
        <v>133</v>
      </c>
      <c r="C130" s="24">
        <v>1.25</v>
      </c>
      <c r="D130" s="25">
        <f t="shared" ref="D130:D193" si="8">C130*0.565</f>
        <v>0.70625</v>
      </c>
      <c r="E130" s="25">
        <f t="shared" si="7"/>
        <v>0.54375</v>
      </c>
      <c r="F130" s="31"/>
    </row>
    <row r="131" s="4" customFormat="1" ht="12" spans="1:6">
      <c r="A131" s="28">
        <v>109</v>
      </c>
      <c r="B131" s="28" t="s">
        <v>134</v>
      </c>
      <c r="C131" s="24">
        <v>1</v>
      </c>
      <c r="D131" s="25">
        <f t="shared" si="8"/>
        <v>0.565</v>
      </c>
      <c r="E131" s="25">
        <f t="shared" si="7"/>
        <v>0.435</v>
      </c>
      <c r="F131" s="31"/>
    </row>
    <row r="132" s="4" customFormat="1" ht="12" spans="1:6">
      <c r="A132" s="28">
        <v>110</v>
      </c>
      <c r="B132" s="28" t="s">
        <v>135</v>
      </c>
      <c r="C132" s="24">
        <v>12</v>
      </c>
      <c r="D132" s="25">
        <f t="shared" si="8"/>
        <v>6.78</v>
      </c>
      <c r="E132" s="25">
        <f t="shared" si="7"/>
        <v>5.22</v>
      </c>
      <c r="F132" s="31"/>
    </row>
    <row r="133" s="4" customFormat="1" ht="12" spans="1:6">
      <c r="A133" s="28">
        <v>111</v>
      </c>
      <c r="B133" s="28" t="s">
        <v>136</v>
      </c>
      <c r="C133" s="24">
        <v>12</v>
      </c>
      <c r="D133" s="25">
        <f t="shared" si="8"/>
        <v>6.78</v>
      </c>
      <c r="E133" s="25">
        <f t="shared" ref="E133:E196" si="9">C133*0.435</f>
        <v>5.22</v>
      </c>
      <c r="F133" s="31"/>
    </row>
    <row r="134" s="4" customFormat="1" ht="12" spans="1:6">
      <c r="A134" s="28">
        <v>112</v>
      </c>
      <c r="B134" s="28" t="s">
        <v>137</v>
      </c>
      <c r="C134" s="24">
        <v>12</v>
      </c>
      <c r="D134" s="25">
        <f t="shared" si="8"/>
        <v>6.78</v>
      </c>
      <c r="E134" s="25">
        <f t="shared" si="9"/>
        <v>5.22</v>
      </c>
      <c r="F134" s="31"/>
    </row>
    <row r="135" s="4" customFormat="1" ht="12" spans="1:6">
      <c r="A135" s="28">
        <v>113</v>
      </c>
      <c r="B135" s="28" t="s">
        <v>138</v>
      </c>
      <c r="C135" s="24">
        <v>12</v>
      </c>
      <c r="D135" s="25">
        <f t="shared" si="8"/>
        <v>6.78</v>
      </c>
      <c r="E135" s="25">
        <f t="shared" si="9"/>
        <v>5.22</v>
      </c>
      <c r="F135" s="31"/>
    </row>
    <row r="136" s="4" customFormat="1" ht="12" spans="1:6">
      <c r="A136" s="28">
        <v>114</v>
      </c>
      <c r="B136" s="28" t="s">
        <v>139</v>
      </c>
      <c r="C136" s="24">
        <v>12</v>
      </c>
      <c r="D136" s="25">
        <f t="shared" si="8"/>
        <v>6.78</v>
      </c>
      <c r="E136" s="25">
        <f t="shared" si="9"/>
        <v>5.22</v>
      </c>
      <c r="F136" s="31"/>
    </row>
    <row r="137" s="4" customFormat="1" ht="12" spans="1:6">
      <c r="A137" s="28">
        <v>115</v>
      </c>
      <c r="B137" s="28" t="s">
        <v>140</v>
      </c>
      <c r="C137" s="24">
        <v>4.09</v>
      </c>
      <c r="D137" s="25">
        <f t="shared" si="8"/>
        <v>2.31085</v>
      </c>
      <c r="E137" s="25">
        <f t="shared" si="9"/>
        <v>1.77915</v>
      </c>
      <c r="F137" s="31"/>
    </row>
    <row r="138" s="4" customFormat="1" ht="12" spans="1:6">
      <c r="A138" s="28">
        <v>116</v>
      </c>
      <c r="B138" s="28" t="s">
        <v>141</v>
      </c>
      <c r="C138" s="24">
        <v>1.56</v>
      </c>
      <c r="D138" s="25">
        <f t="shared" si="8"/>
        <v>0.8814</v>
      </c>
      <c r="E138" s="25">
        <f t="shared" si="9"/>
        <v>0.6786</v>
      </c>
      <c r="F138" s="31"/>
    </row>
    <row r="139" s="4" customFormat="1" ht="12" spans="1:6">
      <c r="A139" s="28">
        <v>117</v>
      </c>
      <c r="B139" s="28" t="s">
        <v>142</v>
      </c>
      <c r="C139" s="24">
        <v>1.08</v>
      </c>
      <c r="D139" s="25">
        <f t="shared" si="8"/>
        <v>0.6102</v>
      </c>
      <c r="E139" s="25">
        <f t="shared" si="9"/>
        <v>0.4698</v>
      </c>
      <c r="F139" s="31"/>
    </row>
    <row r="140" s="4" customFormat="1" ht="12" spans="1:6">
      <c r="A140" s="28">
        <v>118</v>
      </c>
      <c r="B140" s="28" t="s">
        <v>143</v>
      </c>
      <c r="C140" s="24">
        <v>12</v>
      </c>
      <c r="D140" s="25">
        <f t="shared" si="8"/>
        <v>6.78</v>
      </c>
      <c r="E140" s="25">
        <f t="shared" si="9"/>
        <v>5.22</v>
      </c>
      <c r="F140" s="31"/>
    </row>
    <row r="141" s="4" customFormat="1" ht="12" spans="1:6">
      <c r="A141" s="28">
        <v>119</v>
      </c>
      <c r="B141" s="28" t="s">
        <v>144</v>
      </c>
      <c r="C141" s="24">
        <v>4.69</v>
      </c>
      <c r="D141" s="25">
        <f t="shared" si="8"/>
        <v>2.64985</v>
      </c>
      <c r="E141" s="25">
        <f t="shared" si="9"/>
        <v>2.04015</v>
      </c>
      <c r="F141" s="31"/>
    </row>
    <row r="142" s="4" customFormat="1" ht="12" spans="1:6">
      <c r="A142" s="28">
        <v>120</v>
      </c>
      <c r="B142" s="28" t="s">
        <v>145</v>
      </c>
      <c r="C142" s="24">
        <v>2.5</v>
      </c>
      <c r="D142" s="25">
        <f t="shared" si="8"/>
        <v>1.4125</v>
      </c>
      <c r="E142" s="25">
        <f t="shared" si="9"/>
        <v>1.0875</v>
      </c>
      <c r="F142" s="31"/>
    </row>
    <row r="143" s="4" customFormat="1" ht="12" spans="1:6">
      <c r="A143" s="28">
        <v>121</v>
      </c>
      <c r="B143" s="28" t="s">
        <v>146</v>
      </c>
      <c r="C143" s="24">
        <v>12</v>
      </c>
      <c r="D143" s="25">
        <f t="shared" si="8"/>
        <v>6.78</v>
      </c>
      <c r="E143" s="25">
        <f t="shared" si="9"/>
        <v>5.22</v>
      </c>
      <c r="F143" s="31"/>
    </row>
    <row r="144" s="4" customFormat="1" ht="12" spans="1:6">
      <c r="A144" s="28">
        <v>122</v>
      </c>
      <c r="B144" s="28" t="s">
        <v>147</v>
      </c>
      <c r="C144" s="24">
        <v>12</v>
      </c>
      <c r="D144" s="25">
        <f t="shared" si="8"/>
        <v>6.78</v>
      </c>
      <c r="E144" s="25">
        <f t="shared" si="9"/>
        <v>5.22</v>
      </c>
      <c r="F144" s="31"/>
    </row>
    <row r="145" s="4" customFormat="1" ht="12" spans="1:6">
      <c r="A145" s="28">
        <v>123</v>
      </c>
      <c r="B145" s="28" t="s">
        <v>148</v>
      </c>
      <c r="C145" s="24">
        <v>0.59</v>
      </c>
      <c r="D145" s="25">
        <f t="shared" si="8"/>
        <v>0.33335</v>
      </c>
      <c r="E145" s="25">
        <f t="shared" si="9"/>
        <v>0.25665</v>
      </c>
      <c r="F145" s="31"/>
    </row>
    <row r="146" s="4" customFormat="1" ht="12" spans="1:6">
      <c r="A146" s="28">
        <v>124</v>
      </c>
      <c r="B146" s="28" t="s">
        <v>149</v>
      </c>
      <c r="C146" s="24">
        <v>12</v>
      </c>
      <c r="D146" s="25">
        <f t="shared" si="8"/>
        <v>6.78</v>
      </c>
      <c r="E146" s="25">
        <f t="shared" si="9"/>
        <v>5.22</v>
      </c>
      <c r="F146" s="31"/>
    </row>
    <row r="147" s="4" customFormat="1" ht="12" spans="1:6">
      <c r="A147" s="28">
        <v>125</v>
      </c>
      <c r="B147" s="28" t="s">
        <v>150</v>
      </c>
      <c r="C147" s="24">
        <v>11.42</v>
      </c>
      <c r="D147" s="25">
        <f t="shared" si="8"/>
        <v>6.4523</v>
      </c>
      <c r="E147" s="25">
        <f t="shared" si="9"/>
        <v>4.9677</v>
      </c>
      <c r="F147" s="31"/>
    </row>
    <row r="148" s="4" customFormat="1" ht="12" spans="1:6">
      <c r="A148" s="28">
        <v>126</v>
      </c>
      <c r="B148" s="28" t="s">
        <v>151</v>
      </c>
      <c r="C148" s="24">
        <v>6.22</v>
      </c>
      <c r="D148" s="25">
        <f t="shared" si="8"/>
        <v>3.5143</v>
      </c>
      <c r="E148" s="25">
        <f t="shared" si="9"/>
        <v>2.7057</v>
      </c>
      <c r="F148" s="31"/>
    </row>
    <row r="149" s="4" customFormat="1" ht="12" spans="1:6">
      <c r="A149" s="28">
        <v>127</v>
      </c>
      <c r="B149" s="28" t="s">
        <v>152</v>
      </c>
      <c r="C149" s="24">
        <v>12</v>
      </c>
      <c r="D149" s="25">
        <f t="shared" si="8"/>
        <v>6.78</v>
      </c>
      <c r="E149" s="25">
        <f t="shared" si="9"/>
        <v>5.22</v>
      </c>
      <c r="F149" s="31"/>
    </row>
    <row r="150" s="4" customFormat="1" ht="12" spans="1:6">
      <c r="A150" s="28">
        <v>128</v>
      </c>
      <c r="B150" s="28" t="s">
        <v>153</v>
      </c>
      <c r="C150" s="24">
        <v>3.58</v>
      </c>
      <c r="D150" s="25">
        <f t="shared" si="8"/>
        <v>2.0227</v>
      </c>
      <c r="E150" s="25">
        <f t="shared" si="9"/>
        <v>1.5573</v>
      </c>
      <c r="F150" s="31"/>
    </row>
    <row r="151" s="4" customFormat="1" ht="12" spans="1:6">
      <c r="A151" s="28">
        <v>129</v>
      </c>
      <c r="B151" s="28" t="s">
        <v>154</v>
      </c>
      <c r="C151" s="24">
        <v>12</v>
      </c>
      <c r="D151" s="25">
        <f t="shared" si="8"/>
        <v>6.78</v>
      </c>
      <c r="E151" s="25">
        <f t="shared" si="9"/>
        <v>5.22</v>
      </c>
      <c r="F151" s="31"/>
    </row>
    <row r="152" s="4" customFormat="1" ht="12" spans="1:6">
      <c r="A152" s="28">
        <v>130</v>
      </c>
      <c r="B152" s="28" t="s">
        <v>155</v>
      </c>
      <c r="C152" s="24">
        <v>5.4</v>
      </c>
      <c r="D152" s="25">
        <f t="shared" si="8"/>
        <v>3.051</v>
      </c>
      <c r="E152" s="25">
        <f t="shared" si="9"/>
        <v>2.349</v>
      </c>
      <c r="F152" s="31"/>
    </row>
    <row r="153" s="4" customFormat="1" ht="12" spans="1:6">
      <c r="A153" s="28">
        <v>131</v>
      </c>
      <c r="B153" s="28" t="s">
        <v>156</v>
      </c>
      <c r="C153" s="24">
        <v>1.13</v>
      </c>
      <c r="D153" s="25">
        <f t="shared" si="8"/>
        <v>0.63845</v>
      </c>
      <c r="E153" s="25">
        <f t="shared" si="9"/>
        <v>0.49155</v>
      </c>
      <c r="F153" s="31"/>
    </row>
    <row r="154" s="4" customFormat="1" ht="12" spans="1:6">
      <c r="A154" s="28">
        <v>132</v>
      </c>
      <c r="B154" s="28" t="s">
        <v>157</v>
      </c>
      <c r="C154" s="24">
        <v>8.39</v>
      </c>
      <c r="D154" s="25">
        <f t="shared" si="8"/>
        <v>4.74035</v>
      </c>
      <c r="E154" s="25">
        <f t="shared" si="9"/>
        <v>3.64965</v>
      </c>
      <c r="F154" s="31"/>
    </row>
    <row r="155" s="4" customFormat="1" ht="12" spans="1:6">
      <c r="A155" s="28">
        <v>133</v>
      </c>
      <c r="B155" s="28" t="s">
        <v>158</v>
      </c>
      <c r="C155" s="24">
        <v>12</v>
      </c>
      <c r="D155" s="25">
        <f t="shared" si="8"/>
        <v>6.78</v>
      </c>
      <c r="E155" s="25">
        <f t="shared" si="9"/>
        <v>5.22</v>
      </c>
      <c r="F155" s="31"/>
    </row>
    <row r="156" s="4" customFormat="1" ht="12" spans="1:6">
      <c r="A156" s="28">
        <v>134</v>
      </c>
      <c r="B156" s="28" t="s">
        <v>159</v>
      </c>
      <c r="C156" s="24">
        <v>12</v>
      </c>
      <c r="D156" s="25">
        <f t="shared" si="8"/>
        <v>6.78</v>
      </c>
      <c r="E156" s="25">
        <f t="shared" si="9"/>
        <v>5.22</v>
      </c>
      <c r="F156" s="31"/>
    </row>
    <row r="157" s="4" customFormat="1" ht="12" spans="1:6">
      <c r="A157" s="28">
        <v>135</v>
      </c>
      <c r="B157" s="28" t="s">
        <v>160</v>
      </c>
      <c r="C157" s="24">
        <v>12</v>
      </c>
      <c r="D157" s="25">
        <f t="shared" si="8"/>
        <v>6.78</v>
      </c>
      <c r="E157" s="25">
        <f t="shared" si="9"/>
        <v>5.22</v>
      </c>
      <c r="F157" s="31"/>
    </row>
    <row r="158" s="4" customFormat="1" ht="12" spans="1:6">
      <c r="A158" s="28">
        <v>136</v>
      </c>
      <c r="B158" s="28" t="s">
        <v>161</v>
      </c>
      <c r="C158" s="24">
        <v>12</v>
      </c>
      <c r="D158" s="25">
        <f t="shared" si="8"/>
        <v>6.78</v>
      </c>
      <c r="E158" s="25">
        <f t="shared" si="9"/>
        <v>5.22</v>
      </c>
      <c r="F158" s="31"/>
    </row>
    <row r="159" s="4" customFormat="1" ht="12" spans="1:6">
      <c r="A159" s="28">
        <v>137</v>
      </c>
      <c r="B159" s="28" t="s">
        <v>162</v>
      </c>
      <c r="C159" s="24">
        <v>9.42</v>
      </c>
      <c r="D159" s="25">
        <f t="shared" si="8"/>
        <v>5.3223</v>
      </c>
      <c r="E159" s="25">
        <f t="shared" si="9"/>
        <v>4.0977</v>
      </c>
      <c r="F159" s="31"/>
    </row>
    <row r="160" s="4" customFormat="1" ht="12" spans="1:6">
      <c r="A160" s="28">
        <v>138</v>
      </c>
      <c r="B160" s="28" t="s">
        <v>163</v>
      </c>
      <c r="C160" s="24">
        <v>12</v>
      </c>
      <c r="D160" s="25">
        <f t="shared" si="8"/>
        <v>6.78</v>
      </c>
      <c r="E160" s="25">
        <f t="shared" si="9"/>
        <v>5.22</v>
      </c>
      <c r="F160" s="31"/>
    </row>
    <row r="161" s="4" customFormat="1" ht="12" spans="1:6">
      <c r="A161" s="28">
        <v>139</v>
      </c>
      <c r="B161" s="28" t="s">
        <v>164</v>
      </c>
      <c r="C161" s="24">
        <v>10.21</v>
      </c>
      <c r="D161" s="25">
        <f t="shared" si="8"/>
        <v>5.76865</v>
      </c>
      <c r="E161" s="25">
        <f t="shared" si="9"/>
        <v>4.44135</v>
      </c>
      <c r="F161" s="31"/>
    </row>
    <row r="162" s="4" customFormat="1" ht="12" spans="1:6">
      <c r="A162" s="28">
        <v>140</v>
      </c>
      <c r="B162" s="28" t="s">
        <v>165</v>
      </c>
      <c r="C162" s="24">
        <v>12</v>
      </c>
      <c r="D162" s="25">
        <f t="shared" si="8"/>
        <v>6.78</v>
      </c>
      <c r="E162" s="25">
        <f t="shared" si="9"/>
        <v>5.22</v>
      </c>
      <c r="F162" s="31"/>
    </row>
    <row r="163" s="4" customFormat="1" ht="12" spans="1:6">
      <c r="A163" s="28">
        <v>141</v>
      </c>
      <c r="B163" s="28" t="s">
        <v>166</v>
      </c>
      <c r="C163" s="24">
        <v>0.62</v>
      </c>
      <c r="D163" s="25">
        <f t="shared" si="8"/>
        <v>0.3503</v>
      </c>
      <c r="E163" s="25">
        <f t="shared" si="9"/>
        <v>0.2697</v>
      </c>
      <c r="F163" s="31"/>
    </row>
    <row r="164" s="4" customFormat="1" ht="12" spans="1:6">
      <c r="A164" s="28">
        <v>142</v>
      </c>
      <c r="B164" s="28" t="s">
        <v>167</v>
      </c>
      <c r="C164" s="24">
        <v>9.39</v>
      </c>
      <c r="D164" s="25">
        <f t="shared" si="8"/>
        <v>5.30535</v>
      </c>
      <c r="E164" s="25">
        <f t="shared" si="9"/>
        <v>4.08465</v>
      </c>
      <c r="F164" s="31"/>
    </row>
    <row r="165" s="4" customFormat="1" ht="12" spans="1:6">
      <c r="A165" s="28">
        <v>143</v>
      </c>
      <c r="B165" s="28" t="s">
        <v>168</v>
      </c>
      <c r="C165" s="24">
        <v>1.89</v>
      </c>
      <c r="D165" s="25">
        <f t="shared" si="8"/>
        <v>1.06785</v>
      </c>
      <c r="E165" s="25">
        <f t="shared" si="9"/>
        <v>0.82215</v>
      </c>
      <c r="F165" s="31"/>
    </row>
    <row r="166" s="4" customFormat="1" ht="12" spans="1:6">
      <c r="A166" s="28">
        <v>144</v>
      </c>
      <c r="B166" s="28" t="s">
        <v>169</v>
      </c>
      <c r="C166" s="24">
        <v>0.91</v>
      </c>
      <c r="D166" s="25">
        <f t="shared" si="8"/>
        <v>0.51415</v>
      </c>
      <c r="E166" s="25">
        <f t="shared" si="9"/>
        <v>0.39585</v>
      </c>
      <c r="F166" s="31"/>
    </row>
    <row r="167" s="4" customFormat="1" ht="12" spans="1:6">
      <c r="A167" s="28">
        <v>145</v>
      </c>
      <c r="B167" s="28" t="s">
        <v>170</v>
      </c>
      <c r="C167" s="24">
        <v>8.82</v>
      </c>
      <c r="D167" s="25">
        <f t="shared" si="8"/>
        <v>4.9833</v>
      </c>
      <c r="E167" s="25">
        <f t="shared" si="9"/>
        <v>3.8367</v>
      </c>
      <c r="F167" s="31"/>
    </row>
    <row r="168" s="4" customFormat="1" ht="12" spans="1:6">
      <c r="A168" s="28">
        <v>146</v>
      </c>
      <c r="B168" s="28" t="s">
        <v>171</v>
      </c>
      <c r="C168" s="24">
        <v>0.34</v>
      </c>
      <c r="D168" s="25">
        <f t="shared" si="8"/>
        <v>0.1921</v>
      </c>
      <c r="E168" s="25">
        <f t="shared" si="9"/>
        <v>0.1479</v>
      </c>
      <c r="F168" s="31"/>
    </row>
    <row r="169" s="4" customFormat="1" ht="12" spans="1:6">
      <c r="A169" s="28">
        <v>147</v>
      </c>
      <c r="B169" s="28" t="s">
        <v>172</v>
      </c>
      <c r="C169" s="24">
        <v>0.98</v>
      </c>
      <c r="D169" s="25">
        <f t="shared" si="8"/>
        <v>0.5537</v>
      </c>
      <c r="E169" s="25">
        <f t="shared" si="9"/>
        <v>0.4263</v>
      </c>
      <c r="F169" s="31"/>
    </row>
    <row r="170" s="6" customFormat="1" ht="12.75" spans="1:244">
      <c r="A170" s="26" t="s">
        <v>173</v>
      </c>
      <c r="B170" s="26"/>
      <c r="C170" s="26"/>
      <c r="D170" s="27"/>
      <c r="E170" s="27"/>
      <c r="F170" s="32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</row>
    <row r="171" s="7" customFormat="1" ht="12" spans="1:6">
      <c r="A171" s="22">
        <v>1</v>
      </c>
      <c r="B171" s="28" t="s">
        <v>174</v>
      </c>
      <c r="C171" s="24">
        <v>40</v>
      </c>
      <c r="D171" s="25">
        <f t="shared" ref="D171:D202" si="10">C171*0.565</f>
        <v>22.6</v>
      </c>
      <c r="E171" s="25">
        <f t="shared" ref="E171:E202" si="11">C171*0.435</f>
        <v>17.4</v>
      </c>
      <c r="F171" s="31"/>
    </row>
    <row r="172" s="7" customFormat="1" ht="12" spans="1:6">
      <c r="A172" s="22">
        <v>2</v>
      </c>
      <c r="B172" s="28" t="s">
        <v>175</v>
      </c>
      <c r="C172" s="24">
        <v>40</v>
      </c>
      <c r="D172" s="25">
        <f t="shared" si="10"/>
        <v>22.6</v>
      </c>
      <c r="E172" s="25">
        <f t="shared" si="11"/>
        <v>17.4</v>
      </c>
      <c r="F172" s="31"/>
    </row>
    <row r="173" s="7" customFormat="1" ht="12" spans="1:6">
      <c r="A173" s="22">
        <v>3</v>
      </c>
      <c r="B173" s="28" t="s">
        <v>176</v>
      </c>
      <c r="C173" s="24">
        <v>40</v>
      </c>
      <c r="D173" s="25">
        <f t="shared" si="10"/>
        <v>22.6</v>
      </c>
      <c r="E173" s="25">
        <f t="shared" si="11"/>
        <v>17.4</v>
      </c>
      <c r="F173" s="31"/>
    </row>
    <row r="174" s="7" customFormat="1" ht="12" spans="1:6">
      <c r="A174" s="22">
        <v>4</v>
      </c>
      <c r="B174" s="28" t="s">
        <v>177</v>
      </c>
      <c r="C174" s="24">
        <v>20</v>
      </c>
      <c r="D174" s="25">
        <f t="shared" si="10"/>
        <v>11.3</v>
      </c>
      <c r="E174" s="25">
        <f t="shared" si="11"/>
        <v>8.7</v>
      </c>
      <c r="F174" s="31"/>
    </row>
    <row r="175" s="7" customFormat="1" ht="12" spans="1:6">
      <c r="A175" s="22">
        <v>5</v>
      </c>
      <c r="B175" s="28" t="s">
        <v>178</v>
      </c>
      <c r="C175" s="24">
        <v>20</v>
      </c>
      <c r="D175" s="25">
        <f t="shared" si="10"/>
        <v>11.3</v>
      </c>
      <c r="E175" s="25">
        <f t="shared" si="11"/>
        <v>8.7</v>
      </c>
      <c r="F175" s="31"/>
    </row>
    <row r="176" s="7" customFormat="1" ht="12" spans="1:6">
      <c r="A176" s="22">
        <v>6</v>
      </c>
      <c r="B176" s="28" t="s">
        <v>179</v>
      </c>
      <c r="C176" s="24">
        <v>20</v>
      </c>
      <c r="D176" s="25">
        <f t="shared" si="10"/>
        <v>11.3</v>
      </c>
      <c r="E176" s="25">
        <f t="shared" si="11"/>
        <v>8.7</v>
      </c>
      <c r="F176" s="31"/>
    </row>
    <row r="177" s="7" customFormat="1" ht="12" spans="1:6">
      <c r="A177" s="22">
        <v>7</v>
      </c>
      <c r="B177" s="28" t="s">
        <v>180</v>
      </c>
      <c r="C177" s="24">
        <v>20</v>
      </c>
      <c r="D177" s="25">
        <f t="shared" si="10"/>
        <v>11.3</v>
      </c>
      <c r="E177" s="25">
        <f t="shared" si="11"/>
        <v>8.7</v>
      </c>
      <c r="F177" s="31"/>
    </row>
    <row r="178" s="7" customFormat="1" ht="12" spans="1:6">
      <c r="A178" s="22">
        <v>8</v>
      </c>
      <c r="B178" s="28" t="s">
        <v>181</v>
      </c>
      <c r="C178" s="24">
        <v>20</v>
      </c>
      <c r="D178" s="25">
        <f t="shared" si="10"/>
        <v>11.3</v>
      </c>
      <c r="E178" s="25">
        <f t="shared" si="11"/>
        <v>8.7</v>
      </c>
      <c r="F178" s="31"/>
    </row>
    <row r="179" s="7" customFormat="1" ht="12" spans="1:6">
      <c r="A179" s="22">
        <v>9</v>
      </c>
      <c r="B179" s="28" t="s">
        <v>182</v>
      </c>
      <c r="C179" s="24">
        <v>20</v>
      </c>
      <c r="D179" s="25">
        <f t="shared" si="10"/>
        <v>11.3</v>
      </c>
      <c r="E179" s="25">
        <f t="shared" si="11"/>
        <v>8.7</v>
      </c>
      <c r="F179" s="31"/>
    </row>
    <row r="180" s="7" customFormat="1" ht="12" spans="1:6">
      <c r="A180" s="22">
        <v>10</v>
      </c>
      <c r="B180" s="28" t="s">
        <v>183</v>
      </c>
      <c r="C180" s="24">
        <v>20</v>
      </c>
      <c r="D180" s="25">
        <f t="shared" si="10"/>
        <v>11.3</v>
      </c>
      <c r="E180" s="25">
        <f t="shared" si="11"/>
        <v>8.7</v>
      </c>
      <c r="F180" s="31"/>
    </row>
    <row r="181" s="7" customFormat="1" ht="12" spans="1:6">
      <c r="A181" s="22">
        <v>11</v>
      </c>
      <c r="B181" s="28" t="s">
        <v>184</v>
      </c>
      <c r="C181" s="24">
        <v>20</v>
      </c>
      <c r="D181" s="25">
        <f t="shared" si="10"/>
        <v>11.3</v>
      </c>
      <c r="E181" s="25">
        <f t="shared" si="11"/>
        <v>8.7</v>
      </c>
      <c r="F181" s="31"/>
    </row>
    <row r="182" s="7" customFormat="1" ht="12" spans="1:6">
      <c r="A182" s="22">
        <v>12</v>
      </c>
      <c r="B182" s="28" t="s">
        <v>185</v>
      </c>
      <c r="C182" s="24">
        <v>20</v>
      </c>
      <c r="D182" s="25">
        <f t="shared" si="10"/>
        <v>11.3</v>
      </c>
      <c r="E182" s="25">
        <f t="shared" si="11"/>
        <v>8.7</v>
      </c>
      <c r="F182" s="31"/>
    </row>
    <row r="183" s="7" customFormat="1" ht="12" spans="1:6">
      <c r="A183" s="22">
        <v>13</v>
      </c>
      <c r="B183" s="28" t="s">
        <v>186</v>
      </c>
      <c r="C183" s="24">
        <v>20</v>
      </c>
      <c r="D183" s="25">
        <f t="shared" si="10"/>
        <v>11.3</v>
      </c>
      <c r="E183" s="25">
        <f t="shared" si="11"/>
        <v>8.7</v>
      </c>
      <c r="F183" s="31"/>
    </row>
    <row r="184" s="7" customFormat="1" ht="12" spans="1:6">
      <c r="A184" s="22">
        <v>14</v>
      </c>
      <c r="B184" s="28" t="s">
        <v>187</v>
      </c>
      <c r="C184" s="24">
        <v>6.73</v>
      </c>
      <c r="D184" s="25">
        <f t="shared" si="10"/>
        <v>3.80245</v>
      </c>
      <c r="E184" s="25">
        <f t="shared" si="11"/>
        <v>2.92755</v>
      </c>
      <c r="F184" s="31"/>
    </row>
    <row r="185" s="7" customFormat="1" ht="12" spans="1:6">
      <c r="A185" s="22">
        <v>15</v>
      </c>
      <c r="B185" s="28" t="s">
        <v>188</v>
      </c>
      <c r="C185" s="24">
        <v>12</v>
      </c>
      <c r="D185" s="25">
        <f t="shared" si="10"/>
        <v>6.78</v>
      </c>
      <c r="E185" s="25">
        <f t="shared" si="11"/>
        <v>5.22</v>
      </c>
      <c r="F185" s="31"/>
    </row>
    <row r="186" s="7" customFormat="1" ht="12" spans="1:6">
      <c r="A186" s="22">
        <v>16</v>
      </c>
      <c r="B186" s="28" t="s">
        <v>189</v>
      </c>
      <c r="C186" s="24">
        <v>12</v>
      </c>
      <c r="D186" s="25">
        <f t="shared" si="10"/>
        <v>6.78</v>
      </c>
      <c r="E186" s="25">
        <f t="shared" si="11"/>
        <v>5.22</v>
      </c>
      <c r="F186" s="31"/>
    </row>
    <row r="187" s="7" customFormat="1" ht="12" spans="1:6">
      <c r="A187" s="22">
        <v>17</v>
      </c>
      <c r="B187" s="28" t="s">
        <v>190</v>
      </c>
      <c r="C187" s="24">
        <v>12</v>
      </c>
      <c r="D187" s="25">
        <f t="shared" si="10"/>
        <v>6.78</v>
      </c>
      <c r="E187" s="25">
        <f t="shared" si="11"/>
        <v>5.22</v>
      </c>
      <c r="F187" s="31"/>
    </row>
    <row r="188" s="7" customFormat="1" ht="12" spans="1:6">
      <c r="A188" s="22">
        <v>18</v>
      </c>
      <c r="B188" s="28" t="s">
        <v>191</v>
      </c>
      <c r="C188" s="24">
        <v>3.03</v>
      </c>
      <c r="D188" s="25">
        <f t="shared" si="10"/>
        <v>1.71195</v>
      </c>
      <c r="E188" s="25">
        <f t="shared" si="11"/>
        <v>1.31805</v>
      </c>
      <c r="F188" s="31"/>
    </row>
    <row r="189" s="7" customFormat="1" ht="12" spans="1:6">
      <c r="A189" s="22">
        <v>19</v>
      </c>
      <c r="B189" s="28" t="s">
        <v>192</v>
      </c>
      <c r="C189" s="24">
        <v>12</v>
      </c>
      <c r="D189" s="25">
        <f t="shared" si="10"/>
        <v>6.78</v>
      </c>
      <c r="E189" s="25">
        <f t="shared" si="11"/>
        <v>5.22</v>
      </c>
      <c r="F189" s="31"/>
    </row>
    <row r="190" s="7" customFormat="1" ht="12" spans="1:6">
      <c r="A190" s="22">
        <v>20</v>
      </c>
      <c r="B190" s="28" t="s">
        <v>193</v>
      </c>
      <c r="C190" s="24">
        <v>12</v>
      </c>
      <c r="D190" s="25">
        <f t="shared" si="10"/>
        <v>6.78</v>
      </c>
      <c r="E190" s="25">
        <f t="shared" si="11"/>
        <v>5.22</v>
      </c>
      <c r="F190" s="31"/>
    </row>
    <row r="191" s="7" customFormat="1" ht="12" spans="1:6">
      <c r="A191" s="22">
        <v>21</v>
      </c>
      <c r="B191" s="28" t="s">
        <v>194</v>
      </c>
      <c r="C191" s="24">
        <v>12</v>
      </c>
      <c r="D191" s="25">
        <f t="shared" si="10"/>
        <v>6.78</v>
      </c>
      <c r="E191" s="25">
        <f t="shared" si="11"/>
        <v>5.22</v>
      </c>
      <c r="F191" s="31"/>
    </row>
    <row r="192" s="7" customFormat="1" ht="12" spans="1:6">
      <c r="A192" s="22">
        <v>22</v>
      </c>
      <c r="B192" s="28" t="s">
        <v>195</v>
      </c>
      <c r="C192" s="24">
        <v>12</v>
      </c>
      <c r="D192" s="25">
        <f t="shared" si="10"/>
        <v>6.78</v>
      </c>
      <c r="E192" s="25">
        <f t="shared" si="11"/>
        <v>5.22</v>
      </c>
      <c r="F192" s="31"/>
    </row>
    <row r="193" s="7" customFormat="1" ht="12" spans="1:6">
      <c r="A193" s="22">
        <v>23</v>
      </c>
      <c r="B193" s="28" t="s">
        <v>196</v>
      </c>
      <c r="C193" s="24">
        <v>10</v>
      </c>
      <c r="D193" s="25">
        <f t="shared" si="10"/>
        <v>5.65</v>
      </c>
      <c r="E193" s="25">
        <f t="shared" si="11"/>
        <v>4.35</v>
      </c>
      <c r="F193" s="31"/>
    </row>
    <row r="194" s="7" customFormat="1" ht="12" spans="1:6">
      <c r="A194" s="22">
        <v>24</v>
      </c>
      <c r="B194" s="28" t="s">
        <v>197</v>
      </c>
      <c r="C194" s="24">
        <v>12</v>
      </c>
      <c r="D194" s="25">
        <f t="shared" si="10"/>
        <v>6.78</v>
      </c>
      <c r="E194" s="25">
        <f t="shared" si="11"/>
        <v>5.22</v>
      </c>
      <c r="F194" s="31"/>
    </row>
    <row r="195" s="7" customFormat="1" ht="12" spans="1:6">
      <c r="A195" s="22">
        <v>25</v>
      </c>
      <c r="B195" s="28" t="s">
        <v>198</v>
      </c>
      <c r="C195" s="24">
        <v>12</v>
      </c>
      <c r="D195" s="25">
        <f t="shared" si="10"/>
        <v>6.78</v>
      </c>
      <c r="E195" s="25">
        <f t="shared" si="11"/>
        <v>5.22</v>
      </c>
      <c r="F195" s="31"/>
    </row>
    <row r="196" s="7" customFormat="1" ht="12" spans="1:6">
      <c r="A196" s="22">
        <v>26</v>
      </c>
      <c r="B196" s="28" t="s">
        <v>199</v>
      </c>
      <c r="C196" s="24">
        <v>12</v>
      </c>
      <c r="D196" s="25">
        <f t="shared" si="10"/>
        <v>6.78</v>
      </c>
      <c r="E196" s="25">
        <f t="shared" si="11"/>
        <v>5.22</v>
      </c>
      <c r="F196" s="31"/>
    </row>
    <row r="197" s="7" customFormat="1" ht="12" spans="1:6">
      <c r="A197" s="22">
        <v>27</v>
      </c>
      <c r="B197" s="28" t="s">
        <v>200</v>
      </c>
      <c r="C197" s="24">
        <v>12</v>
      </c>
      <c r="D197" s="25">
        <f t="shared" si="10"/>
        <v>6.78</v>
      </c>
      <c r="E197" s="25">
        <f t="shared" si="11"/>
        <v>5.22</v>
      </c>
      <c r="F197" s="31"/>
    </row>
    <row r="198" s="7" customFormat="1" ht="12" spans="1:6">
      <c r="A198" s="22">
        <v>28</v>
      </c>
      <c r="B198" s="28" t="s">
        <v>201</v>
      </c>
      <c r="C198" s="24">
        <v>1.75</v>
      </c>
      <c r="D198" s="25">
        <f t="shared" si="10"/>
        <v>0.98875</v>
      </c>
      <c r="E198" s="25">
        <f t="shared" si="11"/>
        <v>0.76125</v>
      </c>
      <c r="F198" s="31"/>
    </row>
    <row r="199" s="7" customFormat="1" ht="12" spans="1:6">
      <c r="A199" s="22">
        <v>29</v>
      </c>
      <c r="B199" s="28" t="s">
        <v>202</v>
      </c>
      <c r="C199" s="24">
        <v>12</v>
      </c>
      <c r="D199" s="25">
        <f t="shared" si="10"/>
        <v>6.78</v>
      </c>
      <c r="E199" s="25">
        <f t="shared" si="11"/>
        <v>5.22</v>
      </c>
      <c r="F199" s="31"/>
    </row>
    <row r="200" s="7" customFormat="1" ht="12" spans="1:6">
      <c r="A200" s="22">
        <v>30</v>
      </c>
      <c r="B200" s="28" t="s">
        <v>203</v>
      </c>
      <c r="C200" s="24">
        <v>12</v>
      </c>
      <c r="D200" s="25">
        <f t="shared" si="10"/>
        <v>6.78</v>
      </c>
      <c r="E200" s="25">
        <f t="shared" si="11"/>
        <v>5.22</v>
      </c>
      <c r="F200" s="31"/>
    </row>
    <row r="201" s="7" customFormat="1" ht="12" spans="1:6">
      <c r="A201" s="22">
        <v>31</v>
      </c>
      <c r="B201" s="28" t="s">
        <v>204</v>
      </c>
      <c r="C201" s="24">
        <v>12</v>
      </c>
      <c r="D201" s="25">
        <f t="shared" si="10"/>
        <v>6.78</v>
      </c>
      <c r="E201" s="25">
        <f t="shared" si="11"/>
        <v>5.22</v>
      </c>
      <c r="F201" s="31"/>
    </row>
    <row r="202" s="7" customFormat="1" ht="12" spans="1:6">
      <c r="A202" s="22">
        <v>32</v>
      </c>
      <c r="B202" s="28" t="s">
        <v>205</v>
      </c>
      <c r="C202" s="24">
        <v>12</v>
      </c>
      <c r="D202" s="25">
        <f t="shared" si="10"/>
        <v>6.78</v>
      </c>
      <c r="E202" s="25">
        <f t="shared" si="11"/>
        <v>5.22</v>
      </c>
      <c r="F202" s="31"/>
    </row>
    <row r="203" s="7" customFormat="1" ht="12" spans="1:6">
      <c r="A203" s="22">
        <v>33</v>
      </c>
      <c r="B203" s="28" t="s">
        <v>206</v>
      </c>
      <c r="C203" s="24">
        <v>8</v>
      </c>
      <c r="D203" s="25">
        <f t="shared" ref="D203:D237" si="12">C203*0.565</f>
        <v>4.52</v>
      </c>
      <c r="E203" s="25">
        <f t="shared" ref="E203:E241" si="13">C203*0.435</f>
        <v>3.48</v>
      </c>
      <c r="F203" s="31"/>
    </row>
    <row r="204" s="7" customFormat="1" ht="12" spans="1:6">
      <c r="A204" s="22">
        <v>34</v>
      </c>
      <c r="B204" s="28" t="s">
        <v>207</v>
      </c>
      <c r="C204" s="24">
        <v>8</v>
      </c>
      <c r="D204" s="25">
        <f t="shared" si="12"/>
        <v>4.52</v>
      </c>
      <c r="E204" s="25">
        <f t="shared" si="13"/>
        <v>3.48</v>
      </c>
      <c r="F204" s="31"/>
    </row>
    <row r="205" s="7" customFormat="1" ht="12" spans="1:6">
      <c r="A205" s="22">
        <v>35</v>
      </c>
      <c r="B205" s="28" t="s">
        <v>208</v>
      </c>
      <c r="C205" s="24">
        <v>8</v>
      </c>
      <c r="D205" s="25">
        <f t="shared" si="12"/>
        <v>4.52</v>
      </c>
      <c r="E205" s="25">
        <f t="shared" si="13"/>
        <v>3.48</v>
      </c>
      <c r="F205" s="31"/>
    </row>
    <row r="206" s="7" customFormat="1" ht="12" spans="1:6">
      <c r="A206" s="22">
        <v>36</v>
      </c>
      <c r="B206" s="28" t="s">
        <v>209</v>
      </c>
      <c r="C206" s="24">
        <v>8</v>
      </c>
      <c r="D206" s="25">
        <f t="shared" si="12"/>
        <v>4.52</v>
      </c>
      <c r="E206" s="25">
        <f t="shared" si="13"/>
        <v>3.48</v>
      </c>
      <c r="F206" s="31"/>
    </row>
    <row r="207" s="7" customFormat="1" ht="12" spans="1:6">
      <c r="A207" s="22">
        <v>37</v>
      </c>
      <c r="B207" s="28" t="s">
        <v>210</v>
      </c>
      <c r="C207" s="24">
        <v>8</v>
      </c>
      <c r="D207" s="25">
        <f t="shared" si="12"/>
        <v>4.52</v>
      </c>
      <c r="E207" s="25">
        <f t="shared" si="13"/>
        <v>3.48</v>
      </c>
      <c r="F207" s="31"/>
    </row>
    <row r="208" s="7" customFormat="1" ht="12" spans="1:6">
      <c r="A208" s="22">
        <v>38</v>
      </c>
      <c r="B208" s="28" t="s">
        <v>211</v>
      </c>
      <c r="C208" s="24">
        <v>1.1</v>
      </c>
      <c r="D208" s="25">
        <f t="shared" si="12"/>
        <v>0.6215</v>
      </c>
      <c r="E208" s="25">
        <f t="shared" si="13"/>
        <v>0.4785</v>
      </c>
      <c r="F208" s="31"/>
    </row>
    <row r="209" s="7" customFormat="1" ht="12" spans="1:6">
      <c r="A209" s="22">
        <v>39</v>
      </c>
      <c r="B209" s="28" t="s">
        <v>212</v>
      </c>
      <c r="C209" s="24">
        <v>0.2</v>
      </c>
      <c r="D209" s="25">
        <f t="shared" si="12"/>
        <v>0.113</v>
      </c>
      <c r="E209" s="25">
        <f t="shared" si="13"/>
        <v>0.087</v>
      </c>
      <c r="F209" s="31"/>
    </row>
    <row r="210" s="7" customFormat="1" ht="12" spans="1:6">
      <c r="A210" s="22">
        <v>40</v>
      </c>
      <c r="B210" s="28" t="s">
        <v>213</v>
      </c>
      <c r="C210" s="24">
        <v>4.49</v>
      </c>
      <c r="D210" s="25">
        <f t="shared" si="12"/>
        <v>2.53685</v>
      </c>
      <c r="E210" s="25">
        <f t="shared" si="13"/>
        <v>1.95315</v>
      </c>
      <c r="F210" s="31"/>
    </row>
    <row r="211" s="7" customFormat="1" ht="12" spans="1:6">
      <c r="A211" s="22">
        <v>41</v>
      </c>
      <c r="B211" s="28" t="s">
        <v>214</v>
      </c>
      <c r="C211" s="24">
        <v>4.86</v>
      </c>
      <c r="D211" s="25">
        <f t="shared" si="12"/>
        <v>2.7459</v>
      </c>
      <c r="E211" s="25">
        <f t="shared" si="13"/>
        <v>2.1141</v>
      </c>
      <c r="F211" s="31"/>
    </row>
    <row r="212" s="7" customFormat="1" ht="12" spans="1:6">
      <c r="A212" s="22">
        <v>42</v>
      </c>
      <c r="B212" s="28" t="s">
        <v>215</v>
      </c>
      <c r="C212" s="24">
        <v>8</v>
      </c>
      <c r="D212" s="25">
        <f t="shared" si="12"/>
        <v>4.52</v>
      </c>
      <c r="E212" s="25">
        <f t="shared" si="13"/>
        <v>3.48</v>
      </c>
      <c r="F212" s="31"/>
    </row>
    <row r="213" s="7" customFormat="1" ht="12" spans="1:6">
      <c r="A213" s="22">
        <v>43</v>
      </c>
      <c r="B213" s="28" t="s">
        <v>216</v>
      </c>
      <c r="C213" s="24">
        <v>4.14</v>
      </c>
      <c r="D213" s="25">
        <f t="shared" si="12"/>
        <v>2.3391</v>
      </c>
      <c r="E213" s="25">
        <f t="shared" si="13"/>
        <v>1.8009</v>
      </c>
      <c r="F213" s="31"/>
    </row>
    <row r="214" s="7" customFormat="1" ht="12" spans="1:6">
      <c r="A214" s="22">
        <v>44</v>
      </c>
      <c r="B214" s="28" t="s">
        <v>217</v>
      </c>
      <c r="C214" s="24">
        <v>8</v>
      </c>
      <c r="D214" s="25">
        <f t="shared" si="12"/>
        <v>4.52</v>
      </c>
      <c r="E214" s="25">
        <f t="shared" si="13"/>
        <v>3.48</v>
      </c>
      <c r="F214" s="31"/>
    </row>
    <row r="215" s="7" customFormat="1" ht="12" spans="1:6">
      <c r="A215" s="22">
        <v>45</v>
      </c>
      <c r="B215" s="28" t="s">
        <v>218</v>
      </c>
      <c r="C215" s="24">
        <v>8</v>
      </c>
      <c r="D215" s="25">
        <f t="shared" si="12"/>
        <v>4.52</v>
      </c>
      <c r="E215" s="25">
        <f t="shared" si="13"/>
        <v>3.48</v>
      </c>
      <c r="F215" s="31"/>
    </row>
    <row r="216" s="7" customFormat="1" ht="12" spans="1:6">
      <c r="A216" s="22">
        <v>46</v>
      </c>
      <c r="B216" s="28" t="s">
        <v>219</v>
      </c>
      <c r="C216" s="24">
        <v>1.1</v>
      </c>
      <c r="D216" s="25">
        <f t="shared" si="12"/>
        <v>0.6215</v>
      </c>
      <c r="E216" s="25">
        <f t="shared" si="13"/>
        <v>0.4785</v>
      </c>
      <c r="F216" s="31"/>
    </row>
    <row r="217" s="7" customFormat="1" ht="12" spans="1:6">
      <c r="A217" s="22">
        <v>47</v>
      </c>
      <c r="B217" s="28" t="s">
        <v>220</v>
      </c>
      <c r="C217" s="24">
        <v>8</v>
      </c>
      <c r="D217" s="25">
        <f t="shared" si="12"/>
        <v>4.52</v>
      </c>
      <c r="E217" s="25">
        <f t="shared" si="13"/>
        <v>3.48</v>
      </c>
      <c r="F217" s="31"/>
    </row>
    <row r="218" s="7" customFormat="1" ht="12" spans="1:6">
      <c r="A218" s="22">
        <v>48</v>
      </c>
      <c r="B218" s="28" t="s">
        <v>221</v>
      </c>
      <c r="C218" s="24">
        <v>4.34</v>
      </c>
      <c r="D218" s="25">
        <f t="shared" si="12"/>
        <v>2.4521</v>
      </c>
      <c r="E218" s="25">
        <f t="shared" si="13"/>
        <v>1.8879</v>
      </c>
      <c r="F218" s="31"/>
    </row>
    <row r="219" s="7" customFormat="1" ht="12" spans="1:6">
      <c r="A219" s="22">
        <v>49</v>
      </c>
      <c r="B219" s="28" t="s">
        <v>222</v>
      </c>
      <c r="C219" s="24">
        <v>6.71</v>
      </c>
      <c r="D219" s="25">
        <f t="shared" si="12"/>
        <v>3.79115</v>
      </c>
      <c r="E219" s="25">
        <f t="shared" si="13"/>
        <v>2.91885</v>
      </c>
      <c r="F219" s="31"/>
    </row>
    <row r="220" s="7" customFormat="1" ht="12" spans="1:6">
      <c r="A220" s="22">
        <v>50</v>
      </c>
      <c r="B220" s="28" t="s">
        <v>223</v>
      </c>
      <c r="C220" s="24">
        <v>7.67</v>
      </c>
      <c r="D220" s="25">
        <f t="shared" si="12"/>
        <v>4.33355</v>
      </c>
      <c r="E220" s="25">
        <f t="shared" si="13"/>
        <v>3.33645</v>
      </c>
      <c r="F220" s="31"/>
    </row>
    <row r="221" s="7" customFormat="1" ht="12" spans="1:6">
      <c r="A221" s="22">
        <v>51</v>
      </c>
      <c r="B221" s="28" t="s">
        <v>224</v>
      </c>
      <c r="C221" s="24">
        <v>4.76</v>
      </c>
      <c r="D221" s="25">
        <f t="shared" si="12"/>
        <v>2.6894</v>
      </c>
      <c r="E221" s="25">
        <f t="shared" si="13"/>
        <v>2.0706</v>
      </c>
      <c r="F221" s="31"/>
    </row>
    <row r="222" s="7" customFormat="1" ht="12" spans="1:6">
      <c r="A222" s="22">
        <v>52</v>
      </c>
      <c r="B222" s="28" t="s">
        <v>225</v>
      </c>
      <c r="C222" s="24">
        <v>8</v>
      </c>
      <c r="D222" s="25">
        <f t="shared" si="12"/>
        <v>4.52</v>
      </c>
      <c r="E222" s="25">
        <f t="shared" si="13"/>
        <v>3.48</v>
      </c>
      <c r="F222" s="31"/>
    </row>
    <row r="223" s="7" customFormat="1" ht="12" spans="1:6">
      <c r="A223" s="22">
        <v>53</v>
      </c>
      <c r="B223" s="28" t="s">
        <v>226</v>
      </c>
      <c r="C223" s="24">
        <v>4.25</v>
      </c>
      <c r="D223" s="25">
        <f t="shared" si="12"/>
        <v>2.40125</v>
      </c>
      <c r="E223" s="25">
        <f t="shared" si="13"/>
        <v>1.84875</v>
      </c>
      <c r="F223" s="31"/>
    </row>
    <row r="224" s="7" customFormat="1" ht="12" spans="1:6">
      <c r="A224" s="22">
        <v>54</v>
      </c>
      <c r="B224" s="28" t="s">
        <v>227</v>
      </c>
      <c r="C224" s="24">
        <v>6.87</v>
      </c>
      <c r="D224" s="25">
        <f t="shared" si="12"/>
        <v>3.88155</v>
      </c>
      <c r="E224" s="25">
        <f t="shared" si="13"/>
        <v>2.98845</v>
      </c>
      <c r="F224" s="31"/>
    </row>
    <row r="225" s="7" customFormat="1" ht="12" spans="1:6">
      <c r="A225" s="22">
        <v>55</v>
      </c>
      <c r="B225" s="28" t="s">
        <v>228</v>
      </c>
      <c r="C225" s="24">
        <v>8</v>
      </c>
      <c r="D225" s="25">
        <f t="shared" si="12"/>
        <v>4.52</v>
      </c>
      <c r="E225" s="25">
        <f t="shared" si="13"/>
        <v>3.48</v>
      </c>
      <c r="F225" s="31"/>
    </row>
    <row r="226" s="7" customFormat="1" ht="12" spans="1:6">
      <c r="A226" s="22">
        <v>56</v>
      </c>
      <c r="B226" s="28" t="s">
        <v>229</v>
      </c>
      <c r="C226" s="24">
        <v>3.13</v>
      </c>
      <c r="D226" s="25">
        <f t="shared" si="12"/>
        <v>1.76845</v>
      </c>
      <c r="E226" s="25">
        <f t="shared" si="13"/>
        <v>1.36155</v>
      </c>
      <c r="F226" s="31"/>
    </row>
    <row r="227" s="7" customFormat="1" ht="12" spans="1:6">
      <c r="A227" s="22">
        <v>57</v>
      </c>
      <c r="B227" s="28" t="s">
        <v>230</v>
      </c>
      <c r="C227" s="24">
        <v>0.85</v>
      </c>
      <c r="D227" s="25">
        <f t="shared" si="12"/>
        <v>0.48025</v>
      </c>
      <c r="E227" s="25">
        <f t="shared" si="13"/>
        <v>0.36975</v>
      </c>
      <c r="F227" s="31"/>
    </row>
    <row r="228" s="7" customFormat="1" ht="12" spans="1:6">
      <c r="A228" s="22">
        <v>58</v>
      </c>
      <c r="B228" s="28" t="s">
        <v>231</v>
      </c>
      <c r="C228" s="24">
        <v>3.1</v>
      </c>
      <c r="D228" s="25">
        <f t="shared" si="12"/>
        <v>1.7515</v>
      </c>
      <c r="E228" s="25">
        <f t="shared" si="13"/>
        <v>1.3485</v>
      </c>
      <c r="F228" s="31"/>
    </row>
    <row r="229" s="7" customFormat="1" ht="12" spans="1:6">
      <c r="A229" s="22">
        <v>59</v>
      </c>
      <c r="B229" s="28" t="s">
        <v>232</v>
      </c>
      <c r="C229" s="24">
        <v>3.5</v>
      </c>
      <c r="D229" s="25">
        <f t="shared" si="12"/>
        <v>1.9775</v>
      </c>
      <c r="E229" s="25">
        <f t="shared" si="13"/>
        <v>1.5225</v>
      </c>
      <c r="F229" s="31"/>
    </row>
    <row r="230" s="7" customFormat="1" ht="12" spans="1:6">
      <c r="A230" s="22">
        <v>60</v>
      </c>
      <c r="B230" s="28" t="s">
        <v>233</v>
      </c>
      <c r="C230" s="24">
        <v>2.1</v>
      </c>
      <c r="D230" s="25">
        <f t="shared" si="12"/>
        <v>1.1865</v>
      </c>
      <c r="E230" s="25">
        <f t="shared" si="13"/>
        <v>0.9135</v>
      </c>
      <c r="F230" s="31"/>
    </row>
    <row r="231" s="7" customFormat="1" ht="12" spans="1:6">
      <c r="A231" s="22">
        <v>61</v>
      </c>
      <c r="B231" s="28" t="s">
        <v>234</v>
      </c>
      <c r="C231" s="24">
        <v>3.93</v>
      </c>
      <c r="D231" s="25">
        <f t="shared" si="12"/>
        <v>2.22045</v>
      </c>
      <c r="E231" s="25">
        <f t="shared" si="13"/>
        <v>1.70955</v>
      </c>
      <c r="F231" s="31"/>
    </row>
    <row r="232" s="7" customFormat="1" ht="12" spans="1:6">
      <c r="A232" s="22">
        <v>62</v>
      </c>
      <c r="B232" s="28" t="s">
        <v>235</v>
      </c>
      <c r="C232" s="24">
        <v>4.5</v>
      </c>
      <c r="D232" s="25">
        <f t="shared" si="12"/>
        <v>2.5425</v>
      </c>
      <c r="E232" s="25">
        <f t="shared" si="13"/>
        <v>1.9575</v>
      </c>
      <c r="F232" s="31"/>
    </row>
    <row r="233" s="7" customFormat="1" ht="12" spans="1:6">
      <c r="A233" s="22">
        <v>63</v>
      </c>
      <c r="B233" s="28" t="s">
        <v>236</v>
      </c>
      <c r="C233" s="24">
        <v>2.84</v>
      </c>
      <c r="D233" s="25">
        <f t="shared" si="12"/>
        <v>1.6046</v>
      </c>
      <c r="E233" s="25">
        <f t="shared" si="13"/>
        <v>1.2354</v>
      </c>
      <c r="F233" s="31"/>
    </row>
    <row r="234" s="7" customFormat="1" ht="12" spans="1:6">
      <c r="A234" s="22">
        <v>64</v>
      </c>
      <c r="B234" s="28" t="s">
        <v>237</v>
      </c>
      <c r="C234" s="24">
        <v>0.64</v>
      </c>
      <c r="D234" s="25">
        <f t="shared" si="12"/>
        <v>0.3616</v>
      </c>
      <c r="E234" s="25">
        <f t="shared" si="13"/>
        <v>0.2784</v>
      </c>
      <c r="F234" s="31"/>
    </row>
    <row r="235" s="8" customFormat="1" spans="1:6">
      <c r="A235" s="36"/>
      <c r="B235" s="36"/>
      <c r="C235" s="37"/>
      <c r="D235" s="38"/>
      <c r="E235" s="38"/>
      <c r="F235" s="38"/>
    </row>
    <row r="236" s="8" customFormat="1" spans="1:6">
      <c r="A236" s="36"/>
      <c r="B236" s="36"/>
      <c r="C236" s="37"/>
      <c r="D236" s="38"/>
      <c r="E236" s="38"/>
      <c r="F236" s="38"/>
    </row>
  </sheetData>
  <mergeCells count="5">
    <mergeCell ref="A1:B1"/>
    <mergeCell ref="A2:E2"/>
    <mergeCell ref="A4:E4"/>
    <mergeCell ref="A22:E22"/>
    <mergeCell ref="A170:E170"/>
  </mergeCells>
  <pageMargins left="0.314583333333333" right="0.314583333333333" top="0.393055555555556" bottom="0.393055555555556" header="0.118055555555556" footer="0.196527777777778"/>
  <pageSetup paperSize="9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wanglin</cp:lastModifiedBy>
  <dcterms:created xsi:type="dcterms:W3CDTF">2023-06-12T06:31:00Z</dcterms:created>
  <dcterms:modified xsi:type="dcterms:W3CDTF">2023-12-11T16:58:36Z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2052-11.8.2.11717</vt:lpwstr>
  </property>
  <property fmtid="{D5CDD505-2E9C-101B-9397-08002B2CF9AE}" pid="4" name="ICV">
    <vt:lpwstr>AA7D8BB173DD4F15B5EDD26387D6A0D2_13</vt:lpwstr>
  </property>
</Properties>
</file>